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701 - voeding algemeen\MIDDAGMALEN SBS SCHOLEN\MENU mail naar scholen\"/>
    </mc:Choice>
  </mc:AlternateContent>
  <bookViews>
    <workbookView xWindow="0" yWindow="0" windowWidth="28800" windowHeight="12300"/>
  </bookViews>
  <sheets>
    <sheet name="December" sheetId="5" r:id="rId1"/>
    <sheet name="Allergenen" sheetId="3" r:id="rId2"/>
    <sheet name="Blad1" sheetId="1" r:id="rId3"/>
  </sheets>
  <externalReferences>
    <externalReference r:id="rId4"/>
    <externalReference r:id="rId5"/>
  </externalReferences>
  <definedNames>
    <definedName name="Z_54B4FE16_ECC3_48CA_92B2_200B6ECC9BB7_.wvu.Rows" localSheetId="0" hidden="1">December!$45:$52</definedName>
    <definedName name="Z_E793F898_D824_4815_88BF_D53392CF61F1_.wvu.Rows" localSheetId="0" hidden="1">December!$45:$52</definedName>
    <definedName name="Z_EC6FBE4F_DB6C_4039_9241_0F00E1467AB9_.wvu.Rows" localSheetId="0" hidden="1">December!$45:$52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8" i="5" l="1"/>
  <c r="S6" i="5" l="1"/>
  <c r="S8" i="5" s="1"/>
  <c r="Q6" i="5"/>
  <c r="Q8" i="5" s="1"/>
  <c r="I50" i="5" l="1"/>
  <c r="G50" i="5"/>
  <c r="E50" i="5"/>
  <c r="I49" i="5"/>
  <c r="G49" i="5"/>
  <c r="E49" i="5"/>
  <c r="C49" i="5"/>
  <c r="I48" i="5"/>
  <c r="G48" i="5"/>
  <c r="C48" i="5"/>
  <c r="I47" i="5"/>
  <c r="E47" i="5"/>
  <c r="C47" i="5"/>
  <c r="I45" i="5"/>
  <c r="G45" i="5"/>
  <c r="E45" i="5"/>
  <c r="C45" i="5"/>
  <c r="C42" i="5"/>
  <c r="C41" i="5"/>
  <c r="C40" i="5"/>
  <c r="C38" i="5"/>
  <c r="C34" i="5"/>
  <c r="C31" i="5"/>
  <c r="C22" i="5"/>
  <c r="E21" i="5"/>
  <c r="C21" i="5"/>
  <c r="I20" i="5"/>
  <c r="G20" i="5"/>
  <c r="I19" i="5"/>
  <c r="G19" i="5"/>
  <c r="E19" i="5"/>
  <c r="A19" i="5"/>
  <c r="A21" i="5" s="1"/>
  <c r="I17" i="5"/>
  <c r="G17" i="5"/>
  <c r="E17" i="5"/>
  <c r="C17" i="5"/>
  <c r="A14" i="5"/>
  <c r="A26" i="5" l="1"/>
  <c r="A28" i="5" s="1"/>
  <c r="A40" i="5"/>
  <c r="A33" i="5"/>
  <c r="A35" i="5" s="1"/>
  <c r="A47" i="5"/>
  <c r="A49" i="5" s="1"/>
</calcChain>
</file>

<file path=xl/sharedStrings.xml><?xml version="1.0" encoding="utf-8"?>
<sst xmlns="http://schemas.openxmlformats.org/spreadsheetml/2006/main" count="447" uniqueCount="221">
  <si>
    <t>PASTA</t>
  </si>
  <si>
    <t>Maandag</t>
  </si>
  <si>
    <t>Dinsdag</t>
  </si>
  <si>
    <t>Donderdag</t>
  </si>
  <si>
    <t>Vrijdag</t>
  </si>
  <si>
    <t>Soep</t>
  </si>
  <si>
    <t>A</t>
  </si>
  <si>
    <t>Vlees/vis/veg</t>
  </si>
  <si>
    <t>B</t>
  </si>
  <si>
    <t>C</t>
  </si>
  <si>
    <t>tot</t>
  </si>
  <si>
    <t>Saus</t>
  </si>
  <si>
    <t>Groenten</t>
  </si>
  <si>
    <t>Aard/pasta/rijst</t>
  </si>
  <si>
    <t>Week 5</t>
  </si>
  <si>
    <t>Kippenreepjes</t>
  </si>
  <si>
    <t>Puree</t>
  </si>
  <si>
    <t>Vegetarisch gerecht</t>
  </si>
  <si>
    <t>De soepen zijn steeds vegetarisch (op smaak gebracht met kruiden en groentenbouillon)</t>
  </si>
  <si>
    <t>Groentenrijst</t>
  </si>
  <si>
    <t>Zetmelen</t>
  </si>
  <si>
    <t>Lasagne bolognese Kiemarme afleiding</t>
  </si>
  <si>
    <t>Lasagne bolognese</t>
  </si>
  <si>
    <t>Tortelloni/ricotta/spinazie Veget. na-arme afleiding</t>
  </si>
  <si>
    <t>Tortelloni met spinazie</t>
  </si>
  <si>
    <t>Spaghetti bolognese Normale afleiding</t>
  </si>
  <si>
    <t xml:space="preserve">Spaghetti bolognaise </t>
  </si>
  <si>
    <t>Witte rijst Na-arme afleiding</t>
  </si>
  <si>
    <t>witte rijst</t>
  </si>
  <si>
    <t>Spinaziestamppot maagsparende afleidng</t>
  </si>
  <si>
    <t>Spinaziestamppot</t>
  </si>
  <si>
    <t>Preistamppot maagsparende afleiding</t>
  </si>
  <si>
    <t>Preistamppot</t>
  </si>
  <si>
    <t>Puree Normale afleiding</t>
  </si>
  <si>
    <t>Peterselie-aardappelkrieltjes Na-arme afleiding</t>
  </si>
  <si>
    <t>peterseliekrieltjes</t>
  </si>
  <si>
    <t>Groentenrijst Maagsparende afleiding</t>
  </si>
  <si>
    <t>Bieslookpuree Normale afleiding</t>
  </si>
  <si>
    <t>bieslookpuree</t>
  </si>
  <si>
    <t>Aardappelrösti Normale afleiding</t>
  </si>
  <si>
    <t>aardappelrösti</t>
  </si>
  <si>
    <t>Aardappelkrieltjes Na-arme afleiding</t>
  </si>
  <si>
    <t>aardappelkrieltjes</t>
  </si>
  <si>
    <t>Gekookte aardappelen Na-arme afleiding</t>
  </si>
  <si>
    <t>Gekookte aardappelen</t>
  </si>
  <si>
    <t>Witte kool in melksaus Normale afleiding</t>
  </si>
  <si>
    <t>witte kool in melksaus</t>
  </si>
  <si>
    <t>Warme perziken Kunstnier+diab afleiding</t>
  </si>
  <si>
    <t>warme perziken</t>
  </si>
  <si>
    <t>Spinazie Maagsparende afleiding</t>
  </si>
  <si>
    <t>spinazie</t>
  </si>
  <si>
    <t>Snijbonen Maagsparende afleiding</t>
  </si>
  <si>
    <t>snijbonen</t>
  </si>
  <si>
    <t>Seizoensgroenten Normale afleiding</t>
  </si>
  <si>
    <t>seizoensgroenten</t>
  </si>
  <si>
    <t>Ratatouille na-arme afleiding</t>
  </si>
  <si>
    <t>ratatouille</t>
  </si>
  <si>
    <t>Prinsessenbonen Maagsparende Afleiding</t>
  </si>
  <si>
    <t>prinsessenbonen</t>
  </si>
  <si>
    <t>Parijse Erwtjes</t>
  </si>
  <si>
    <t>Parijse erwtjes</t>
  </si>
  <si>
    <t>Knolselder in melksaus Maagsparende afleiding</t>
  </si>
  <si>
    <t>knolselder in witte saus</t>
  </si>
  <si>
    <t>Gestoofde prei Maagsparende Afleiding</t>
  </si>
  <si>
    <t>gestoofde prei</t>
  </si>
  <si>
    <t>Gestoofde kerstomaatjes Normale Afleiding</t>
  </si>
  <si>
    <t>gestoofde kerstomaten</t>
  </si>
  <si>
    <t>Erwten+wortelen Diabetische Afleiding</t>
  </si>
  <si>
    <t>Wortelen en erwten</t>
  </si>
  <si>
    <t>Broccoli-mix Maagsparende  afleiding</t>
  </si>
  <si>
    <t>broccolimix</t>
  </si>
  <si>
    <t>Gestoofde broccoli Maagsparende afleiding</t>
  </si>
  <si>
    <t>broccoli</t>
  </si>
  <si>
    <t>Boterboontjes Maagsparende Afleiding</t>
  </si>
  <si>
    <t>boterbonen</t>
  </si>
  <si>
    <t>Bloemkool in melksaus Maagsparende afleiding</t>
  </si>
  <si>
    <t>bloemkool in melksaus</t>
  </si>
  <si>
    <t>Zoetzure saus Diab+ MS</t>
  </si>
  <si>
    <t>Zoetzure saus</t>
  </si>
  <si>
    <t>Vleessaus Normale afleiding</t>
  </si>
  <si>
    <t>Vleessaus</t>
  </si>
  <si>
    <t>Tomatensaus Vegetarische afleiding</t>
  </si>
  <si>
    <t>Tomatensaus</t>
  </si>
  <si>
    <t>Hollandse vissaus Normale afleiding</t>
  </si>
  <si>
    <t>Hollandse vissaus</t>
  </si>
  <si>
    <t>Currysaus Normale afleiding</t>
  </si>
  <si>
    <t>Currysaus</t>
  </si>
  <si>
    <t>Vis groentenlaagje Normale afleiding</t>
  </si>
  <si>
    <t>Vis met groentenlaagje</t>
  </si>
  <si>
    <t>Vis</t>
  </si>
  <si>
    <t>Zeeschnitzel normale afleiding</t>
  </si>
  <si>
    <t>Zeeschnitzel</t>
  </si>
  <si>
    <t>Zalmsteak Normale afleiding</t>
  </si>
  <si>
    <t>Zalmsteak</t>
  </si>
  <si>
    <t>Visfilet kaaskorst Normale afleiding</t>
  </si>
  <si>
    <t>Vis met kaaskorst</t>
  </si>
  <si>
    <t>Vis tomaat mozzarella Normale afleiding</t>
  </si>
  <si>
    <t>Gebakken pollack met tomaat /mozzarella</t>
  </si>
  <si>
    <t xml:space="preserve">Vlees </t>
  </si>
  <si>
    <t>Hamburger Normale afleiding</t>
  </si>
  <si>
    <t>Hamburger</t>
  </si>
  <si>
    <t>Vidée Normale afleiding</t>
  </si>
  <si>
    <t>Vidée</t>
  </si>
  <si>
    <t>Varkensgoulash</t>
  </si>
  <si>
    <t>Varkensgebraad Na-arme afleiding</t>
  </si>
  <si>
    <t>Varkensgebraad</t>
  </si>
  <si>
    <t>Rundstoofvlees maagsparende afleiding</t>
  </si>
  <si>
    <t>Rundstoofvlees</t>
  </si>
  <si>
    <t>Kippenreepjes  Normale afleiding</t>
  </si>
  <si>
    <t>Kipfilet na-arme afleiding</t>
  </si>
  <si>
    <t>Kipfilet</t>
  </si>
  <si>
    <t>Kalkoenpave na-arme afleiding</t>
  </si>
  <si>
    <t>Kalkoenlapje na-arme afleiding</t>
  </si>
  <si>
    <t>Kalkoenlapje</t>
  </si>
  <si>
    <t>Gevogelteblanket/groenten Maagsparende afleiding</t>
  </si>
  <si>
    <t>Gevogelteblanket</t>
  </si>
  <si>
    <t>Gehaktballetjes</t>
  </si>
  <si>
    <t>Witloofsoep Lactose, gluten,veget afl</t>
  </si>
  <si>
    <t>Witloofsoep</t>
  </si>
  <si>
    <t>Wortelsoep Lactose, gluten,veget afl</t>
  </si>
  <si>
    <t>Wortelsoep</t>
  </si>
  <si>
    <t>Waterkerssoep Lactose, gluten,veget afl</t>
  </si>
  <si>
    <t>Waterkerssoep</t>
  </si>
  <si>
    <t>Venkelsoep Lactose, gluten,veget afl</t>
  </si>
  <si>
    <t>Venkelsoep</t>
  </si>
  <si>
    <t>Tomatensoep Lactose, gluten,veget afl</t>
  </si>
  <si>
    <t>Tomatensoep</t>
  </si>
  <si>
    <t>Seldersoep Lactose, gluten,veget afl</t>
  </si>
  <si>
    <t>Seldersoep</t>
  </si>
  <si>
    <t>Preisoep Lactose, gluten,veget afl</t>
  </si>
  <si>
    <t>Preisoep</t>
  </si>
  <si>
    <t>Komkommersoep Lactose, gluten,veget afl</t>
  </si>
  <si>
    <t>Komkommersoep</t>
  </si>
  <si>
    <t>Knolseldersoep Lactose, gluten,veget afl</t>
  </si>
  <si>
    <t>Knolseldersoep</t>
  </si>
  <si>
    <t>Kippensoep Normale afleiding</t>
  </si>
  <si>
    <t>Kippensoep</t>
  </si>
  <si>
    <t>Kervelsoep Lactose, gluten,veget afl</t>
  </si>
  <si>
    <t>Kervelsoep</t>
  </si>
  <si>
    <t>Groentensoep Lactose, gluten,veget afl</t>
  </si>
  <si>
    <t>Groentesoep</t>
  </si>
  <si>
    <t>Gele groentensoep Lactose, gluten,veget afl</t>
  </si>
  <si>
    <t>Gele groentesoep</t>
  </si>
  <si>
    <t>Courgettesoep Lactose, gluten,veget afl</t>
  </si>
  <si>
    <t>Courgettesoep</t>
  </si>
  <si>
    <t>Broccolisoep Lactose, gluten,veget afl</t>
  </si>
  <si>
    <t>Broccolisoep</t>
  </si>
  <si>
    <t>Bouillonsoep Lactose, gluten,veget afl</t>
  </si>
  <si>
    <t>Bouillonsoep</t>
  </si>
  <si>
    <t>Bloemkoolsoep Lactose, gluten,veget afl</t>
  </si>
  <si>
    <t>Bloemkoolsoep</t>
  </si>
  <si>
    <t>Aspergesoep Normale afleiding</t>
  </si>
  <si>
    <t>Aspergesoep</t>
  </si>
  <si>
    <t>Benaming  Quasydoc</t>
  </si>
  <si>
    <t>Benaming menu</t>
  </si>
  <si>
    <t xml:space="preserve">Vb </t>
  </si>
  <si>
    <t>Vb Visfilet kaaskorst bevat gluten, vis en melk als allergenen</t>
  </si>
  <si>
    <t>Indien het gerecht geen allergenen bevat , dan zijn alle symbolen grijs gekleurd</t>
  </si>
  <si>
    <t xml:space="preserve">Indien het gerecht een allergeen bevat , dan is dit  allergeensymbool gekleurd </t>
  </si>
  <si>
    <t>http://www.quasydoc.eu/link.php?code=86f704ce-29ec4de3-b1705210</t>
  </si>
  <si>
    <t xml:space="preserve">EXTERNE LINK: </t>
  </si>
  <si>
    <t>2)Zoek deze gerechtnaam op in de allergenencheck via onderstaande link</t>
  </si>
  <si>
    <t>1) Zoek de juiste benaming voor Quasydoc in onderstaande lijst</t>
  </si>
  <si>
    <t xml:space="preserve">Kort samengevat : </t>
  </si>
  <si>
    <t>puree waarvan de aardappelen gekookt werden ipv gestoomd om de hoeveelheid Kalium te verlagen en zonder toegevoegd zout (Kunstnier afleiding) en een puree met lactosevrije melk(lactosearme afleiding)</t>
  </si>
  <si>
    <t>Puree wordt in de JESSA keuken bijvoorbeeld met 4 verschillende bereidingswijzen(= afleidingen) gemaakt namelijk gewone puree (puree normale afleiding), puree zonder toegevoegd zout (puree na-arme afleiding),</t>
  </si>
  <si>
    <t>Waarom? Omv dieetbereidingen zoals zoutarme, diabetes, glutenvrije,,,, diëten zijn er van 1 gerecht meerdere recepten nodig.</t>
  </si>
  <si>
    <t>De benamingen van de gerechten in Quasydoc zijn uitgebreider dan de benaming die je op een bestellijst ziet. Bijvoorbeeld gekookte aardappelen vind je in de allergenencheck onder de benaming "gekookte aardappelen na-arme afleiding"</t>
  </si>
  <si>
    <t>Je krijgt  allergeneninfo van de 14 wettelijk verplichte voedingsallergenen :</t>
  </si>
  <si>
    <t>Indien een ingrediënt in een recept wijzigt , worden de allergenen hiervan automatisch mee gewijzigd.  De allergeneninfo die je hier raadpleegt blijft daardoor steeds up to date.</t>
  </si>
  <si>
    <t>De externe link hieronder geeft je toegang tot de allergenencheck van Quasydoc, een online programma dat de recepturen bevat van alle gerechten die in de JESSA keuken bereidt worden.</t>
  </si>
  <si>
    <t>Handleiding allergenengids voor gerechten geleverd door het JESSA ziekenhuis Hasselt</t>
  </si>
  <si>
    <t>Gepaneerd visje</t>
  </si>
  <si>
    <t>Gepaneerd visje Normale afleiding</t>
  </si>
  <si>
    <t>Aardappelen</t>
  </si>
  <si>
    <t>NOVEMBERMENU 2020</t>
  </si>
  <si>
    <t>Kalkoengehaktbroodje</t>
  </si>
  <si>
    <t>Romanescomix</t>
  </si>
  <si>
    <t>Savooistamppot</t>
  </si>
  <si>
    <t>Pasta hoorntjes</t>
  </si>
  <si>
    <t>Lasagne</t>
  </si>
  <si>
    <t>Gevogeltechipolata</t>
  </si>
  <si>
    <t>Bolognese</t>
  </si>
  <si>
    <t>Luikse saus</t>
  </si>
  <si>
    <t>Wortelstamppot</t>
  </si>
  <si>
    <t>Pompoensoep</t>
  </si>
  <si>
    <t>Groentencanneloni</t>
  </si>
  <si>
    <t>Breydelspek</t>
  </si>
  <si>
    <t>Spruiten</t>
  </si>
  <si>
    <t>Prei in melksaus</t>
  </si>
  <si>
    <t>Snijboontjes</t>
  </si>
  <si>
    <t>Vidé</t>
  </si>
  <si>
    <t>Appelmoes (warm/koud)</t>
  </si>
  <si>
    <t>Bloemkool melksaus</t>
  </si>
  <si>
    <t>Pompoensoep Lactose, gluten,veget afl</t>
  </si>
  <si>
    <t>Gehaktballetjes Vegetarische afleiding</t>
  </si>
  <si>
    <t>Kalkoengehaktbroodje Normale afleiding</t>
  </si>
  <si>
    <t>Breydelspek Normale afleiding</t>
  </si>
  <si>
    <t>Gevogeltepave</t>
  </si>
  <si>
    <t>Varkensgoulash Normale afleiding</t>
  </si>
  <si>
    <t>Groentencanneloni tomatensaus</t>
  </si>
  <si>
    <t>Groentencanneloni tomatensaus Normale afleiding</t>
  </si>
  <si>
    <t>Maagsparende afleiding</t>
  </si>
  <si>
    <t>Groenten rijst</t>
  </si>
  <si>
    <t>Gevogeltepavé</t>
  </si>
  <si>
    <t>DECEMBERMENU 2020</t>
  </si>
  <si>
    <t>Rode kool</t>
  </si>
  <si>
    <t>Bolognaisesaus</t>
  </si>
  <si>
    <t>Kalfsstoofvlees</t>
  </si>
  <si>
    <t>Forestiere mix tuinkruiden</t>
  </si>
  <si>
    <t xml:space="preserve">Pasta </t>
  </si>
  <si>
    <t>Vis/kaaskorst/vissaus</t>
  </si>
  <si>
    <t>Vlaamse carbonade</t>
  </si>
  <si>
    <t>Erwten en wortelen</t>
  </si>
  <si>
    <t>Witte kool melksaus</t>
  </si>
  <si>
    <t>Pastinaak melksaus</t>
  </si>
  <si>
    <t>Gehaktballetjes VEGGIE</t>
  </si>
  <si>
    <t>currysaus</t>
  </si>
  <si>
    <t xml:space="preserve">romanescomix </t>
  </si>
  <si>
    <t>Pastahoorntjes</t>
  </si>
  <si>
    <t>savooistamppot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</si>
</sst>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sz val="10"/>
      <name val="Arial"/>
      <family val="2"/>
    </font>
    <font>
      <b/>
      <sz val="10"/>
      <name val="Arial"/>
      <family val="2"/>
    </font>
    <font>
      <i/>
      <sz val="10"/>
      <name val="Arial"/>
      <family val="2"/>
    </font>
    <font>
      <b/>
      <i/>
      <sz val="10"/>
      <name val="Arial"/>
      <family val="2"/>
    </font>
    <font>
      <b/>
      <sz val="12"/>
      <name val="Arial"/>
      <family val="2"/>
    </font>
    <font>
      <sz val="12"/>
      <color theme="1"/>
      <name val="Calibri"/>
      <family val="2"/>
      <scheme val="minor"/>
    </font>
    <font>
      <sz val="12"/>
      <name val="Calibri"/>
      <family val="2"/>
      <scheme val="minor"/>
    </font>
    <font>
      <sz val="14"/>
      <color theme="1"/>
      <name val="Calibri"/>
      <family val="2"/>
      <scheme val="minor"/>
    </font>
    <font>
      <b/>
      <sz val="18"/>
      <color theme="1"/>
      <name val="Calibri"/>
      <family val="2"/>
      <scheme val="minor"/>
    </font>
    <font>
      <b/>
      <sz val="20"/>
      <color theme="1"/>
      <name val="Calibri"/>
      <family val="2"/>
      <scheme val="minor"/>
    </font>
    <font>
      <u/>
      <sz val="12"/>
      <color theme="10"/>
      <name val="Calibri"/>
      <family val="2"/>
      <scheme val="minor"/>
    </font>
    <font>
      <u/>
      <sz val="14"/>
      <color theme="10"/>
      <name val="Calibri"/>
      <family val="2"/>
      <scheme val="minor"/>
    </font>
    <font>
      <i/>
      <sz val="14"/>
      <name val="Calibri"/>
      <family val="2"/>
      <scheme val="minor"/>
    </font>
    <font>
      <b/>
      <i/>
      <sz val="10"/>
      <color theme="1"/>
      <name val="Arial"/>
      <family val="2"/>
    </font>
    <font>
      <b/>
      <sz val="14"/>
      <color theme="1"/>
      <name val="Calibri"/>
      <family val="2"/>
      <scheme val="minor"/>
    </font>
    <font>
      <i/>
      <sz val="14"/>
      <color theme="1"/>
      <name val="Calibri"/>
      <family val="2"/>
      <scheme val="minor"/>
    </font>
    <font>
      <i/>
      <sz val="12"/>
      <color theme="1"/>
      <name val="Calibri"/>
      <family val="2"/>
      <scheme val="minor"/>
    </font>
    <font>
      <b/>
      <i/>
      <sz val="14"/>
      <color theme="1"/>
      <name val="Calibri"/>
      <family val="2"/>
      <scheme val="minor"/>
    </font>
    <font>
      <b/>
      <i/>
      <sz val="22"/>
      <color rgb="FF00B050"/>
      <name val="Calibri"/>
      <family val="2"/>
      <scheme val="minor"/>
    </font>
    <font>
      <b/>
      <sz val="16"/>
      <name val="Arial"/>
      <family val="2"/>
    </font>
    <font>
      <b/>
      <sz val="12"/>
      <name val="Calibri"/>
      <family val="2"/>
      <scheme val="minor"/>
    </font>
    <font>
      <b/>
      <sz val="12"/>
      <color theme="1"/>
      <name val="Calibri"/>
      <family val="2"/>
      <scheme val="minor"/>
    </font>
    <font>
      <b/>
      <sz val="10"/>
      <color theme="1"/>
      <name val="Arial"/>
      <family val="2"/>
    </font>
    <font>
      <sz val="10"/>
      <color theme="1"/>
      <name val="Arial"/>
      <family val="2"/>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rgb="FF92D050"/>
        <bgColor indexed="64"/>
      </patternFill>
    </fill>
    <fill>
      <patternFill patternType="solid">
        <fgColor rgb="FFE3FFAB"/>
        <bgColor indexed="64"/>
      </patternFill>
    </fill>
    <fill>
      <patternFill patternType="solid">
        <fgColor theme="2"/>
        <bgColor indexed="64"/>
      </patternFill>
    </fill>
    <fill>
      <patternFill patternType="solid">
        <fgColor indexed="9"/>
        <bgColor indexed="64"/>
      </patternFill>
    </fill>
  </fills>
  <borders count="3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s>
  <cellStyleXfs count="4">
    <xf numFmtId="0" fontId="0" fillId="0" borderId="0"/>
    <xf numFmtId="0" fontId="1" fillId="0" borderId="0"/>
    <xf numFmtId="0" fontId="6" fillId="0" borderId="0"/>
    <xf numFmtId="0" fontId="11" fillId="0" borderId="0" applyNumberFormat="0" applyFill="0" applyBorder="0" applyAlignment="0" applyProtection="0"/>
  </cellStyleXfs>
  <cellXfs count="183">
    <xf numFmtId="0" fontId="0" fillId="0" borderId="0" xfId="0"/>
    <xf numFmtId="0" fontId="2" fillId="2" borderId="0" xfId="1" applyFont="1" applyFill="1"/>
    <xf numFmtId="0" fontId="3" fillId="2" borderId="0" xfId="1" applyFont="1" applyFill="1"/>
    <xf numFmtId="0" fontId="1" fillId="2" borderId="0" xfId="1" applyFill="1"/>
    <xf numFmtId="0" fontId="1" fillId="0" borderId="0" xfId="1"/>
    <xf numFmtId="0" fontId="2" fillId="2" borderId="1" xfId="1" applyFont="1" applyFill="1" applyBorder="1" applyAlignment="1">
      <alignment horizontal="center"/>
    </xf>
    <xf numFmtId="0" fontId="2" fillId="2" borderId="0" xfId="1" applyFont="1" applyFill="1" applyBorder="1" applyAlignment="1">
      <alignment horizontal="center"/>
    </xf>
    <xf numFmtId="0" fontId="1" fillId="2" borderId="2" xfId="1" applyFill="1" applyBorder="1"/>
    <xf numFmtId="0" fontId="1" fillId="2" borderId="0" xfId="1" applyFill="1" applyBorder="1"/>
    <xf numFmtId="0" fontId="4" fillId="2" borderId="0" xfId="1" applyFont="1" applyFill="1"/>
    <xf numFmtId="0" fontId="2" fillId="3" borderId="3" xfId="1" applyFont="1" applyFill="1" applyBorder="1"/>
    <xf numFmtId="0" fontId="2" fillId="3" borderId="7" xfId="1" applyFont="1" applyFill="1" applyBorder="1"/>
    <xf numFmtId="0" fontId="2" fillId="0" borderId="0" xfId="1" applyFont="1"/>
    <xf numFmtId="0" fontId="3" fillId="3" borderId="6" xfId="1" applyFont="1" applyFill="1" applyBorder="1"/>
    <xf numFmtId="0" fontId="1" fillId="2" borderId="3" xfId="1" applyFill="1" applyBorder="1"/>
    <xf numFmtId="0" fontId="5" fillId="2" borderId="5" xfId="1" applyFont="1" applyFill="1" applyBorder="1" applyAlignment="1">
      <alignment horizontal="left"/>
    </xf>
    <xf numFmtId="0" fontId="1" fillId="2" borderId="4" xfId="1" applyFill="1" applyBorder="1"/>
    <xf numFmtId="0" fontId="1" fillId="2" borderId="6" xfId="1" applyFill="1" applyBorder="1"/>
    <xf numFmtId="0" fontId="2" fillId="3" borderId="8" xfId="1" applyFont="1" applyFill="1" applyBorder="1"/>
    <xf numFmtId="0" fontId="3" fillId="3" borderId="0" xfId="1" applyFont="1" applyFill="1" applyBorder="1"/>
    <xf numFmtId="0" fontId="1" fillId="2" borderId="8" xfId="1" applyFill="1" applyBorder="1"/>
    <xf numFmtId="0" fontId="1" fillId="2" borderId="9" xfId="1" applyFill="1" applyBorder="1"/>
    <xf numFmtId="0" fontId="1" fillId="2" borderId="10" xfId="1" applyFill="1" applyBorder="1"/>
    <xf numFmtId="14" fontId="2" fillId="3" borderId="8" xfId="1" applyNumberFormat="1" applyFont="1" applyFill="1" applyBorder="1"/>
    <xf numFmtId="16" fontId="1" fillId="2" borderId="10" xfId="1" applyNumberFormat="1" applyFill="1" applyBorder="1"/>
    <xf numFmtId="0" fontId="2" fillId="3" borderId="12" xfId="1" applyFont="1" applyFill="1" applyBorder="1"/>
    <xf numFmtId="0" fontId="3" fillId="3" borderId="13" xfId="1" applyFont="1" applyFill="1" applyBorder="1"/>
    <xf numFmtId="0" fontId="1" fillId="2" borderId="12" xfId="1" applyFill="1" applyBorder="1"/>
    <xf numFmtId="0" fontId="1" fillId="2" borderId="14" xfId="1" applyFill="1" applyBorder="1"/>
    <xf numFmtId="0" fontId="1" fillId="2" borderId="13" xfId="1" applyFill="1" applyBorder="1"/>
    <xf numFmtId="0" fontId="1" fillId="2" borderId="15" xfId="1" applyFill="1" applyBorder="1"/>
    <xf numFmtId="0" fontId="1" fillId="4" borderId="9" xfId="1" applyFill="1" applyBorder="1"/>
    <xf numFmtId="0" fontId="5" fillId="2" borderId="11" xfId="1" applyFont="1" applyFill="1" applyBorder="1" applyAlignment="1">
      <alignment horizontal="left"/>
    </xf>
    <xf numFmtId="0" fontId="1" fillId="4" borderId="8" xfId="1" applyFill="1" applyBorder="1"/>
    <xf numFmtId="0" fontId="1" fillId="2" borderId="11" xfId="1" applyFill="1" applyBorder="1"/>
    <xf numFmtId="0" fontId="3" fillId="0" borderId="0" xfId="1" applyFont="1"/>
    <xf numFmtId="0" fontId="6" fillId="0" borderId="0" xfId="2"/>
    <xf numFmtId="0" fontId="6" fillId="0" borderId="0" xfId="2" applyFont="1" applyAlignment="1">
      <alignment horizontal="left"/>
    </xf>
    <xf numFmtId="0" fontId="6" fillId="0" borderId="18" xfId="2" applyBorder="1"/>
    <xf numFmtId="0" fontId="6" fillId="0" borderId="10" xfId="2" applyBorder="1" applyAlignment="1">
      <alignment horizontal="left"/>
    </xf>
    <xf numFmtId="0" fontId="6" fillId="0" borderId="9" xfId="2" applyBorder="1"/>
    <xf numFmtId="0" fontId="6" fillId="0" borderId="8" xfId="2" applyFont="1" applyBorder="1" applyAlignment="1">
      <alignment horizontal="left"/>
    </xf>
    <xf numFmtId="0" fontId="6" fillId="0" borderId="10" xfId="2" applyBorder="1" applyAlignment="1"/>
    <xf numFmtId="0" fontId="6" fillId="0" borderId="10" xfId="2" applyFont="1" applyBorder="1" applyAlignment="1">
      <alignment horizontal="left"/>
    </xf>
    <xf numFmtId="0" fontId="6" fillId="0" borderId="0" xfId="2" applyAlignment="1">
      <alignment horizontal="center"/>
    </xf>
    <xf numFmtId="0" fontId="7" fillId="0" borderId="10" xfId="2" applyFont="1" applyBorder="1" applyAlignment="1"/>
    <xf numFmtId="0" fontId="6" fillId="0" borderId="11" xfId="2" applyFont="1" applyBorder="1" applyAlignment="1">
      <alignment horizontal="left"/>
    </xf>
    <xf numFmtId="0" fontId="6" fillId="0" borderId="16" xfId="2" applyBorder="1" applyAlignment="1"/>
    <xf numFmtId="0" fontId="8" fillId="0" borderId="0" xfId="2" applyFont="1"/>
    <xf numFmtId="0" fontId="8" fillId="0" borderId="0" xfId="2" applyFont="1" applyAlignment="1">
      <alignment horizontal="center"/>
    </xf>
    <xf numFmtId="0" fontId="6" fillId="0" borderId="10" xfId="2" applyFont="1" applyBorder="1" applyAlignment="1"/>
    <xf numFmtId="0" fontId="6" fillId="0" borderId="3" xfId="2" applyFont="1" applyBorder="1" applyAlignment="1">
      <alignment horizontal="left"/>
    </xf>
    <xf numFmtId="0" fontId="6" fillId="0" borderId="7" xfId="2" applyFont="1" applyBorder="1" applyAlignment="1"/>
    <xf numFmtId="0" fontId="6" fillId="0" borderId="4" xfId="2" applyBorder="1"/>
    <xf numFmtId="0" fontId="9" fillId="5" borderId="0" xfId="2" applyFont="1" applyFill="1" applyAlignment="1">
      <alignment horizontal="left"/>
    </xf>
    <xf numFmtId="0" fontId="10" fillId="5" borderId="0" xfId="2" applyFont="1" applyFill="1" applyAlignment="1">
      <alignment horizontal="center"/>
    </xf>
    <xf numFmtId="0" fontId="8" fillId="6" borderId="0" xfId="2" applyFont="1" applyFill="1"/>
    <xf numFmtId="0" fontId="6" fillId="6" borderId="0" xfId="2" applyFont="1" applyFill="1" applyAlignment="1">
      <alignment horizontal="left"/>
    </xf>
    <xf numFmtId="0" fontId="12" fillId="6" borderId="0" xfId="3" applyFont="1" applyFill="1" applyAlignment="1">
      <alignment vertical="center"/>
    </xf>
    <xf numFmtId="0" fontId="13" fillId="6" borderId="0" xfId="3" applyFont="1" applyFill="1" applyBorder="1" applyAlignment="1">
      <alignment vertical="center"/>
    </xf>
    <xf numFmtId="0" fontId="13" fillId="6" borderId="0" xfId="3" applyFont="1" applyFill="1" applyAlignment="1">
      <alignment vertical="center"/>
    </xf>
    <xf numFmtId="0" fontId="14" fillId="6" borderId="0" xfId="2" applyFont="1" applyFill="1" applyAlignment="1">
      <alignment vertical="center"/>
    </xf>
    <xf numFmtId="0" fontId="8" fillId="6" borderId="0" xfId="2" applyFont="1" applyFill="1" applyAlignment="1"/>
    <xf numFmtId="0" fontId="15" fillId="6" borderId="0" xfId="2" applyFont="1" applyFill="1"/>
    <xf numFmtId="0" fontId="16" fillId="0" borderId="0" xfId="2" applyFont="1"/>
    <xf numFmtId="0" fontId="16" fillId="6" borderId="0" xfId="2" applyFont="1" applyFill="1"/>
    <xf numFmtId="0" fontId="17" fillId="6" borderId="0" xfId="2" applyFont="1" applyFill="1" applyAlignment="1">
      <alignment horizontal="left"/>
    </xf>
    <xf numFmtId="0" fontId="18" fillId="6" borderId="0" xfId="2" applyFont="1" applyFill="1"/>
    <xf numFmtId="0" fontId="19" fillId="0" borderId="0" xfId="2" applyFont="1"/>
    <xf numFmtId="0" fontId="19" fillId="6" borderId="0" xfId="2" applyFont="1" applyFill="1"/>
    <xf numFmtId="0" fontId="19" fillId="6" borderId="0" xfId="2" applyFont="1" applyFill="1" applyAlignment="1">
      <alignment horizontal="left"/>
    </xf>
    <xf numFmtId="0" fontId="5" fillId="2" borderId="20" xfId="1" applyFont="1" applyFill="1" applyBorder="1" applyAlignment="1">
      <alignment horizontal="left"/>
    </xf>
    <xf numFmtId="0" fontId="2" fillId="2" borderId="0" xfId="1" applyFont="1" applyFill="1" applyBorder="1"/>
    <xf numFmtId="0" fontId="2" fillId="3" borderId="11" xfId="1" applyFont="1" applyFill="1" applyBorder="1"/>
    <xf numFmtId="0" fontId="3" fillId="3" borderId="17" xfId="1" applyFont="1" applyFill="1" applyBorder="1"/>
    <xf numFmtId="0" fontId="1" fillId="2" borderId="18" xfId="1" applyFill="1" applyBorder="1"/>
    <xf numFmtId="0" fontId="1" fillId="2" borderId="17" xfId="1" applyFill="1" applyBorder="1"/>
    <xf numFmtId="0" fontId="1" fillId="2" borderId="16" xfId="1" applyFill="1" applyBorder="1"/>
    <xf numFmtId="0" fontId="2" fillId="3" borderId="5" xfId="0" applyFont="1" applyFill="1" applyBorder="1"/>
    <xf numFmtId="0" fontId="2" fillId="3" borderId="20" xfId="0" applyFont="1" applyFill="1" applyBorder="1"/>
    <xf numFmtId="0" fontId="2" fillId="3" borderId="19" xfId="0" applyFont="1" applyFill="1" applyBorder="1"/>
    <xf numFmtId="0" fontId="2" fillId="3" borderId="21" xfId="0" applyFont="1" applyFill="1" applyBorder="1"/>
    <xf numFmtId="0" fontId="20" fillId="2" borderId="0" xfId="1" applyFont="1" applyFill="1"/>
    <xf numFmtId="0" fontId="2" fillId="3" borderId="3" xfId="0" applyFont="1" applyFill="1" applyBorder="1"/>
    <xf numFmtId="0" fontId="2" fillId="7" borderId="8" xfId="1" applyFont="1" applyFill="1" applyBorder="1"/>
    <xf numFmtId="0" fontId="2" fillId="7" borderId="0" xfId="1" applyFont="1" applyFill="1" applyBorder="1"/>
    <xf numFmtId="0" fontId="1" fillId="7" borderId="9" xfId="1" applyFont="1" applyFill="1" applyBorder="1"/>
    <xf numFmtId="0" fontId="5" fillId="7" borderId="3" xfId="1" applyFont="1" applyFill="1" applyBorder="1" applyAlignment="1">
      <alignment horizontal="left"/>
    </xf>
    <xf numFmtId="0" fontId="1" fillId="7" borderId="10" xfId="1" applyFont="1" applyFill="1" applyBorder="1"/>
    <xf numFmtId="0" fontId="1" fillId="7" borderId="8" xfId="1" applyFill="1" applyBorder="1"/>
    <xf numFmtId="0" fontId="7" fillId="2" borderId="0" xfId="1" applyFont="1" applyFill="1" applyBorder="1" applyAlignment="1">
      <alignment horizontal="left" vertical="top"/>
    </xf>
    <xf numFmtId="0" fontId="2" fillId="7" borderId="11" xfId="1" applyFont="1" applyFill="1" applyBorder="1"/>
    <xf numFmtId="0" fontId="2" fillId="7" borderId="18" xfId="1" applyFont="1" applyFill="1" applyBorder="1"/>
    <xf numFmtId="0" fontId="1" fillId="7" borderId="11" xfId="1" applyFill="1" applyBorder="1"/>
    <xf numFmtId="0" fontId="2" fillId="7" borderId="16" xfId="1" applyFont="1" applyFill="1" applyBorder="1"/>
    <xf numFmtId="0" fontId="1" fillId="0" borderId="0" xfId="1" applyBorder="1"/>
    <xf numFmtId="0" fontId="7" fillId="2" borderId="0" xfId="1" applyFont="1" applyFill="1" applyBorder="1"/>
    <xf numFmtId="0" fontId="1" fillId="2" borderId="0" xfId="1" applyFont="1" applyFill="1" applyBorder="1"/>
    <xf numFmtId="0" fontId="1" fillId="2" borderId="0" xfId="1" applyFont="1" applyFill="1"/>
    <xf numFmtId="0" fontId="2" fillId="3" borderId="22" xfId="1" applyFont="1" applyFill="1" applyBorder="1"/>
    <xf numFmtId="0" fontId="3" fillId="3" borderId="23" xfId="1" applyFont="1" applyFill="1" applyBorder="1"/>
    <xf numFmtId="0" fontId="1" fillId="2" borderId="24" xfId="1" applyFill="1" applyBorder="1"/>
    <xf numFmtId="0" fontId="5" fillId="2" borderId="25" xfId="1" applyFont="1" applyFill="1" applyBorder="1" applyAlignment="1">
      <alignment horizontal="left"/>
    </xf>
    <xf numFmtId="0" fontId="1" fillId="2" borderId="23" xfId="1" applyFill="1" applyBorder="1"/>
    <xf numFmtId="0" fontId="5" fillId="2" borderId="23" xfId="1" applyFont="1" applyFill="1" applyBorder="1" applyAlignment="1">
      <alignment horizontal="left"/>
    </xf>
    <xf numFmtId="0" fontId="5" fillId="2" borderId="26" xfId="1" applyFont="1" applyFill="1" applyBorder="1" applyAlignment="1">
      <alignment horizontal="left"/>
    </xf>
    <xf numFmtId="0" fontId="2" fillId="3" borderId="27" xfId="1" applyFont="1" applyFill="1" applyBorder="1"/>
    <xf numFmtId="0" fontId="1" fillId="2" borderId="28" xfId="1" applyFill="1" applyBorder="1"/>
    <xf numFmtId="14" fontId="2" fillId="3" borderId="27" xfId="1" applyNumberFormat="1" applyFont="1" applyFill="1" applyBorder="1"/>
    <xf numFmtId="0" fontId="2" fillId="3" borderId="29" xfId="1" applyFont="1" applyFill="1" applyBorder="1"/>
    <xf numFmtId="0" fontId="1" fillId="2" borderId="30" xfId="1" applyFill="1" applyBorder="1"/>
    <xf numFmtId="0" fontId="1" fillId="2" borderId="8" xfId="1" applyFont="1" applyFill="1" applyBorder="1"/>
    <xf numFmtId="0" fontId="6" fillId="0" borderId="7" xfId="2" applyBorder="1" applyAlignment="1"/>
    <xf numFmtId="0" fontId="6" fillId="0" borderId="16" xfId="2" applyBorder="1"/>
    <xf numFmtId="0" fontId="2" fillId="2" borderId="3" xfId="1" applyFont="1" applyFill="1" applyBorder="1"/>
    <xf numFmtId="0" fontId="2" fillId="2" borderId="11" xfId="1" applyFont="1" applyFill="1" applyBorder="1"/>
    <xf numFmtId="0" fontId="2" fillId="2" borderId="0" xfId="0" applyFont="1" applyFill="1" applyBorder="1"/>
    <xf numFmtId="0" fontId="1" fillId="2" borderId="3" xfId="1" applyFont="1" applyFill="1" applyBorder="1"/>
    <xf numFmtId="0" fontId="1" fillId="0" borderId="8" xfId="1" applyBorder="1"/>
    <xf numFmtId="0" fontId="7" fillId="3" borderId="8" xfId="1" applyFont="1" applyFill="1" applyBorder="1" applyAlignment="1">
      <alignment horizontal="left" vertical="top"/>
    </xf>
    <xf numFmtId="0" fontId="1" fillId="3" borderId="3" xfId="1" applyFill="1" applyBorder="1"/>
    <xf numFmtId="0" fontId="7" fillId="3" borderId="8" xfId="1" applyFont="1" applyFill="1" applyBorder="1"/>
    <xf numFmtId="0" fontId="7" fillId="3" borderId="11" xfId="1" applyFont="1" applyFill="1" applyBorder="1" applyAlignment="1">
      <alignment horizontal="left" vertical="top"/>
    </xf>
    <xf numFmtId="0" fontId="6" fillId="3" borderId="8" xfId="1" applyFont="1" applyFill="1" applyBorder="1" applyAlignment="1">
      <alignment horizontal="left"/>
    </xf>
    <xf numFmtId="0" fontId="5" fillId="3" borderId="8" xfId="1" applyFont="1" applyFill="1" applyBorder="1"/>
    <xf numFmtId="0" fontId="1" fillId="2" borderId="9" xfId="1" applyFont="1" applyFill="1" applyBorder="1"/>
    <xf numFmtId="0" fontId="2" fillId="2" borderId="16" xfId="1" applyFont="1" applyFill="1" applyBorder="1"/>
    <xf numFmtId="0" fontId="2" fillId="2" borderId="9" xfId="1" applyFont="1" applyFill="1" applyBorder="1"/>
    <xf numFmtId="0" fontId="2" fillId="2" borderId="18" xfId="1" applyFont="1" applyFill="1" applyBorder="1"/>
    <xf numFmtId="0" fontId="2" fillId="0" borderId="11" xfId="1" applyFont="1" applyBorder="1"/>
    <xf numFmtId="0" fontId="1" fillId="3" borderId="8" xfId="1" applyFill="1" applyBorder="1"/>
    <xf numFmtId="0" fontId="7" fillId="3" borderId="11" xfId="1" applyFont="1" applyFill="1" applyBorder="1"/>
    <xf numFmtId="14" fontId="2" fillId="3" borderId="3" xfId="1" applyNumberFormat="1" applyFont="1" applyFill="1" applyBorder="1" applyAlignment="1">
      <alignment horizontal="left"/>
    </xf>
    <xf numFmtId="0" fontId="2" fillId="3" borderId="8" xfId="1" applyFont="1" applyFill="1" applyBorder="1" applyAlignment="1">
      <alignment horizontal="left"/>
    </xf>
    <xf numFmtId="14" fontId="2" fillId="3" borderId="11" xfId="1" applyNumberFormat="1" applyFont="1" applyFill="1" applyBorder="1" applyAlignment="1">
      <alignment horizontal="left"/>
    </xf>
    <xf numFmtId="0" fontId="5" fillId="2" borderId="3" xfId="1" applyFont="1" applyFill="1" applyBorder="1" applyAlignment="1">
      <alignment horizontal="left" vertical="center"/>
    </xf>
    <xf numFmtId="0" fontId="1" fillId="0" borderId="8" xfId="1" applyBorder="1" applyAlignment="1">
      <alignment horizontal="left" vertical="center"/>
    </xf>
    <xf numFmtId="0" fontId="1" fillId="0" borderId="11" xfId="1" applyBorder="1" applyAlignment="1">
      <alignment horizontal="left" vertical="center"/>
    </xf>
    <xf numFmtId="0" fontId="5" fillId="2" borderId="0" xfId="1" applyFont="1" applyFill="1" applyBorder="1" applyAlignment="1">
      <alignment horizontal="left" vertical="center"/>
    </xf>
    <xf numFmtId="0" fontId="1" fillId="0" borderId="0" xfId="1" applyBorder="1" applyAlignment="1">
      <alignment horizontal="left" vertical="center"/>
    </xf>
    <xf numFmtId="0" fontId="5" fillId="2" borderId="28" xfId="1" applyFont="1" applyFill="1" applyBorder="1" applyAlignment="1">
      <alignment horizontal="left" vertical="center"/>
    </xf>
    <xf numFmtId="0" fontId="1" fillId="0" borderId="28" xfId="1" applyBorder="1" applyAlignment="1">
      <alignment horizontal="left" vertical="center"/>
    </xf>
    <xf numFmtId="0" fontId="5" fillId="0" borderId="3" xfId="1" applyFont="1" applyFill="1" applyBorder="1" applyAlignment="1">
      <alignment horizontal="center" vertical="center"/>
    </xf>
    <xf numFmtId="0" fontId="1" fillId="0" borderId="8" xfId="1" applyBorder="1" applyAlignment="1">
      <alignment horizontal="center" vertical="center"/>
    </xf>
    <xf numFmtId="0" fontId="1" fillId="0" borderId="11" xfId="1" applyBorder="1" applyAlignment="1">
      <alignment horizontal="center" vertical="center"/>
    </xf>
    <xf numFmtId="0" fontId="5" fillId="0" borderId="7" xfId="1" applyFont="1" applyFill="1" applyBorder="1" applyAlignment="1">
      <alignment horizontal="center" vertical="center"/>
    </xf>
    <xf numFmtId="0" fontId="1" fillId="0" borderId="10" xfId="1" applyBorder="1" applyAlignment="1">
      <alignment horizontal="center" vertical="center"/>
    </xf>
    <xf numFmtId="0" fontId="1" fillId="0" borderId="16" xfId="1" applyBorder="1" applyAlignment="1">
      <alignment horizontal="center" vertical="center"/>
    </xf>
    <xf numFmtId="0" fontId="5" fillId="7" borderId="8" xfId="1" applyFont="1" applyFill="1" applyBorder="1" applyAlignment="1">
      <alignment horizontal="center" vertical="center"/>
    </xf>
    <xf numFmtId="0" fontId="1" fillId="7" borderId="8" xfId="1" applyFill="1" applyBorder="1" applyAlignment="1">
      <alignment horizontal="center" vertical="center"/>
    </xf>
    <xf numFmtId="0" fontId="1" fillId="2" borderId="8" xfId="1" applyFill="1" applyBorder="1" applyAlignment="1">
      <alignment horizontal="center" vertical="center"/>
    </xf>
    <xf numFmtId="0" fontId="1" fillId="2" borderId="7" xfId="1" applyFont="1" applyFill="1" applyBorder="1"/>
    <xf numFmtId="0" fontId="1" fillId="2" borderId="10" xfId="1" applyFont="1" applyFill="1" applyBorder="1"/>
    <xf numFmtId="14" fontId="2" fillId="3" borderId="8" xfId="1" applyNumberFormat="1" applyFont="1" applyFill="1" applyBorder="1" applyAlignment="1">
      <alignment horizontal="left"/>
    </xf>
    <xf numFmtId="0" fontId="5" fillId="2" borderId="3" xfId="1" applyFont="1" applyFill="1" applyBorder="1" applyAlignment="1">
      <alignment horizontal="left"/>
    </xf>
    <xf numFmtId="0" fontId="5" fillId="2" borderId="8" xfId="1" applyFont="1" applyFill="1" applyBorder="1" applyAlignment="1">
      <alignment horizontal="center" vertical="center"/>
    </xf>
    <xf numFmtId="0" fontId="1" fillId="2" borderId="11" xfId="1" applyFont="1" applyFill="1" applyBorder="1"/>
    <xf numFmtId="0" fontId="5" fillId="2" borderId="7" xfId="1" applyFont="1" applyFill="1" applyBorder="1" applyAlignment="1">
      <alignment horizontal="left" vertical="center"/>
    </xf>
    <xf numFmtId="0" fontId="1" fillId="0" borderId="10" xfId="1" applyBorder="1" applyAlignment="1">
      <alignment horizontal="left" vertical="center"/>
    </xf>
    <xf numFmtId="0" fontId="1" fillId="0" borderId="16" xfId="1" applyBorder="1" applyAlignment="1">
      <alignment horizontal="left" vertical="center"/>
    </xf>
    <xf numFmtId="0" fontId="7" fillId="2" borderId="0" xfId="1" applyFont="1" applyFill="1" applyBorder="1" applyAlignment="1">
      <alignment horizontal="left"/>
    </xf>
    <xf numFmtId="0" fontId="6" fillId="2" borderId="0" xfId="1" applyFont="1" applyFill="1" applyBorder="1" applyAlignment="1">
      <alignment horizontal="left"/>
    </xf>
    <xf numFmtId="0" fontId="21" fillId="2" borderId="0" xfId="1" applyFont="1" applyFill="1" applyBorder="1" applyAlignment="1">
      <alignment horizontal="center"/>
    </xf>
    <xf numFmtId="0" fontId="22" fillId="2" borderId="0" xfId="1" applyFont="1" applyFill="1" applyBorder="1" applyAlignment="1">
      <alignment horizontal="left"/>
    </xf>
    <xf numFmtId="0" fontId="23" fillId="2" borderId="0" xfId="1" applyFont="1" applyFill="1" applyBorder="1"/>
    <xf numFmtId="0" fontId="3" fillId="3" borderId="3" xfId="1" applyFont="1" applyFill="1" applyBorder="1"/>
    <xf numFmtId="0" fontId="3" fillId="3" borderId="8" xfId="1" applyFont="1" applyFill="1" applyBorder="1"/>
    <xf numFmtId="0" fontId="3" fillId="3" borderId="11" xfId="1" applyFont="1" applyFill="1" applyBorder="1"/>
    <xf numFmtId="0" fontId="5" fillId="0" borderId="8" xfId="1" applyFont="1" applyFill="1" applyBorder="1" applyAlignment="1">
      <alignment horizontal="center" vertical="center"/>
    </xf>
    <xf numFmtId="0" fontId="5" fillId="0" borderId="11" xfId="1" applyFont="1" applyFill="1" applyBorder="1" applyAlignment="1">
      <alignment horizontal="center" vertical="center"/>
    </xf>
    <xf numFmtId="0" fontId="1" fillId="2" borderId="18" xfId="1" applyFont="1" applyFill="1" applyBorder="1"/>
    <xf numFmtId="0" fontId="1" fillId="2" borderId="16" xfId="1" applyFont="1" applyFill="1" applyBorder="1"/>
    <xf numFmtId="0" fontId="1" fillId="2" borderId="10" xfId="1" applyFont="1" applyFill="1" applyBorder="1" applyAlignment="1">
      <alignment horizontal="left" vertical="top"/>
    </xf>
    <xf numFmtId="0" fontId="1" fillId="2" borderId="3" xfId="1" applyFont="1" applyFill="1" applyBorder="1" applyAlignment="1">
      <alignment horizontal="left" vertical="top"/>
    </xf>
    <xf numFmtId="0" fontId="1" fillId="2" borderId="9" xfId="1" applyFont="1" applyFill="1" applyBorder="1" applyAlignment="1">
      <alignment horizontal="left" vertical="top"/>
    </xf>
    <xf numFmtId="0" fontId="1" fillId="2" borderId="8" xfId="1" applyFont="1" applyFill="1" applyBorder="1" applyAlignment="1">
      <alignment horizontal="left" vertical="top"/>
    </xf>
    <xf numFmtId="0" fontId="1" fillId="2" borderId="8" xfId="1" applyFont="1" applyFill="1" applyBorder="1" applyAlignment="1">
      <alignment horizontal="left" vertical="center"/>
    </xf>
    <xf numFmtId="0" fontId="1" fillId="2" borderId="10" xfId="1" applyFont="1" applyFill="1" applyBorder="1" applyAlignment="1">
      <alignment horizontal="left"/>
    </xf>
    <xf numFmtId="0" fontId="24" fillId="8" borderId="3" xfId="1" applyFont="1" applyFill="1" applyBorder="1" applyAlignment="1">
      <alignment horizontal="left"/>
    </xf>
    <xf numFmtId="0" fontId="24" fillId="8" borderId="8" xfId="1" applyFont="1" applyFill="1" applyBorder="1" applyAlignment="1">
      <alignment horizontal="left"/>
    </xf>
    <xf numFmtId="0" fontId="24" fillId="8" borderId="10" xfId="1" applyFont="1" applyFill="1" applyBorder="1" applyAlignment="1">
      <alignment horizontal="left"/>
    </xf>
    <xf numFmtId="0" fontId="24" fillId="8" borderId="7" xfId="1" applyFont="1" applyFill="1" applyBorder="1" applyAlignment="1">
      <alignment horizontal="left"/>
    </xf>
    <xf numFmtId="0" fontId="24" fillId="2" borderId="10" xfId="1" applyFont="1" applyFill="1" applyBorder="1" applyAlignment="1">
      <alignment horizontal="left"/>
    </xf>
  </cellXfs>
  <cellStyles count="4">
    <cellStyle name="Hyperlink" xfId="3" builtinId="8"/>
    <cellStyle name="Standaard" xfId="0" builtinId="0"/>
    <cellStyle name="Standaard 2" xfId="1"/>
    <cellStyle name="Standaard 3" xfId="2"/>
  </cellStyles>
  <dxfs count="876">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3300"/>
        </patternFill>
      </fill>
    </dxf>
    <dxf>
      <fill>
        <patternFill>
          <bgColor rgb="FF009900"/>
        </patternFill>
      </fill>
    </dxf>
    <dxf>
      <fill>
        <patternFill>
          <bgColor rgb="FF92D050"/>
        </patternFill>
      </fill>
    </dxf>
    <dxf>
      <fill>
        <patternFill>
          <bgColor rgb="FFFFC000"/>
        </patternFill>
      </fill>
    </dxf>
    <dxf>
      <fill>
        <patternFill>
          <bgColor rgb="FFFF6600"/>
        </patternFill>
      </fill>
    </dxf>
    <dxf>
      <fill>
        <patternFill>
          <bgColor rgb="FF008000"/>
        </patternFill>
      </fill>
    </dxf>
    <dxf>
      <fill>
        <patternFill>
          <bgColor rgb="FF92D050"/>
        </patternFill>
      </fill>
    </dxf>
    <dxf>
      <fill>
        <patternFill>
          <bgColor rgb="FFFFC000"/>
        </patternFill>
      </fill>
    </dxf>
    <dxf>
      <fill>
        <patternFill>
          <bgColor rgb="FFFF66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12</xdr:col>
      <xdr:colOff>16933</xdr:colOff>
      <xdr:row>37</xdr:row>
      <xdr:rowOff>95250</xdr:rowOff>
    </xdr:from>
    <xdr:to>
      <xdr:col>23</xdr:col>
      <xdr:colOff>456021</xdr:colOff>
      <xdr:row>40</xdr:row>
      <xdr:rowOff>105762</xdr:rowOff>
    </xdr:to>
    <xdr:pic>
      <xdr:nvPicPr>
        <xdr:cNvPr id="6" name="Afbeelding 5">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1"/>
        <a:stretch>
          <a:fillRect/>
        </a:stretch>
      </xdr:blipFill>
      <xdr:spPr>
        <a:xfrm>
          <a:off x="643466" y="7198783"/>
          <a:ext cx="9667755" cy="560846"/>
        </a:xfrm>
        <a:prstGeom prst="rect">
          <a:avLst/>
        </a:prstGeom>
      </xdr:spPr>
    </xdr:pic>
    <xdr:clientData/>
  </xdr:twoCellAnchor>
  <xdr:twoCellAnchor editAs="oneCell">
    <xdr:from>
      <xdr:col>14</xdr:col>
      <xdr:colOff>920750</xdr:colOff>
      <xdr:row>26</xdr:row>
      <xdr:rowOff>33867</xdr:rowOff>
    </xdr:from>
    <xdr:to>
      <xdr:col>14</xdr:col>
      <xdr:colOff>1244600</xdr:colOff>
      <xdr:row>28</xdr:row>
      <xdr:rowOff>3175</xdr:rowOff>
    </xdr:to>
    <xdr:pic>
      <xdr:nvPicPr>
        <xdr:cNvPr id="10" name="Afbeelding 4">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87750" y="5037667"/>
          <a:ext cx="323850" cy="35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18</xdr:col>
      <xdr:colOff>973667</xdr:colOff>
      <xdr:row>25</xdr:row>
      <xdr:rowOff>101600</xdr:rowOff>
    </xdr:from>
    <xdr:ext cx="323850" cy="371475"/>
    <xdr:pic>
      <xdr:nvPicPr>
        <xdr:cNvPr id="12" name="Afbeelding 4">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71267" y="4910667"/>
          <a:ext cx="3238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14</xdr:col>
      <xdr:colOff>108446</xdr:colOff>
      <xdr:row>8</xdr:row>
      <xdr:rowOff>85512</xdr:rowOff>
    </xdr:from>
    <xdr:to>
      <xdr:col>14</xdr:col>
      <xdr:colOff>1272080</xdr:colOff>
      <xdr:row>14</xdr:row>
      <xdr:rowOff>59266</xdr:rowOff>
    </xdr:to>
    <xdr:pic>
      <xdr:nvPicPr>
        <xdr:cNvPr id="13" name="Afbeelding 3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775446" y="1643379"/>
          <a:ext cx="1163634" cy="1108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397933</xdr:colOff>
      <xdr:row>2</xdr:row>
      <xdr:rowOff>255145</xdr:rowOff>
    </xdr:from>
    <xdr:to>
      <xdr:col>13</xdr:col>
      <xdr:colOff>622298</xdr:colOff>
      <xdr:row>7</xdr:row>
      <xdr:rowOff>119324</xdr:rowOff>
    </xdr:to>
    <xdr:pic>
      <xdr:nvPicPr>
        <xdr:cNvPr id="14" name="Afbeelding 13" descr="https://lh3.googleusercontent.com/iBINpwwcDKxAU_RKLw0ouRpyNcWn8hTMNMABbwzixRjyg-K3RMMQHmC9Oq1zK_6uHo5pKA=s85">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24466" y="593812"/>
          <a:ext cx="952499" cy="9140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19050</xdr:colOff>
      <xdr:row>5</xdr:row>
      <xdr:rowOff>104775</xdr:rowOff>
    </xdr:from>
    <xdr:ext cx="14192555" cy="1352382"/>
    <xdr:pic>
      <xdr:nvPicPr>
        <xdr:cNvPr id="2" name="Afbeelding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9050" y="1057275"/>
          <a:ext cx="14192555" cy="1352382"/>
        </a:xfrm>
        <a:prstGeom prst="rect">
          <a:avLst/>
        </a:prstGeom>
      </xdr:spPr>
    </xdr:pic>
    <xdr:clientData/>
  </xdr:oneCellAnchor>
  <xdr:oneCellAnchor>
    <xdr:from>
      <xdr:col>4</xdr:col>
      <xdr:colOff>371475</xdr:colOff>
      <xdr:row>27</xdr:row>
      <xdr:rowOff>66675</xdr:rowOff>
    </xdr:from>
    <xdr:ext cx="4942780" cy="790476"/>
    <xdr:pic>
      <xdr:nvPicPr>
        <xdr:cNvPr id="3" name="Afbeelding 2">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2809875" y="5210175"/>
          <a:ext cx="4942780" cy="790476"/>
        </a:xfrm>
        <a:prstGeom prst="rect">
          <a:avLst/>
        </a:prstGeom>
      </xdr:spPr>
    </xdr:pic>
    <xdr:clientData/>
  </xdr:oneCellAnchor>
  <xdr:oneCellAnchor>
    <xdr:from>
      <xdr:col>0</xdr:col>
      <xdr:colOff>762000</xdr:colOff>
      <xdr:row>27</xdr:row>
      <xdr:rowOff>57150</xdr:rowOff>
    </xdr:from>
    <xdr:ext cx="5615258" cy="866667"/>
    <xdr:pic>
      <xdr:nvPicPr>
        <xdr:cNvPr id="4" name="Afbeelding 3">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stretch>
          <a:fillRect/>
        </a:stretch>
      </xdr:blipFill>
      <xdr:spPr>
        <a:xfrm>
          <a:off x="609600" y="5200650"/>
          <a:ext cx="5615258" cy="866667"/>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701%20-%20voeding%20algemeen/MENU/2020%20BASISMENU%20gezonde%20voeding%20basisschol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701%20-%20voeding%20algemeen/MENU/2020%20BASISMENU.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BS 5 weken"/>
      <sheetName val="27-07-20"/>
      <sheetName val="café anoniem 1"/>
      <sheetName val="rest 1"/>
      <sheetName val="nieuwjaar 2020"/>
      <sheetName val=" SBS1 1-09"/>
      <sheetName val="03-08-20"/>
      <sheetName val="cafe anoniem 2"/>
      <sheetName val="rest 2"/>
      <sheetName val="SBS2 7-09"/>
      <sheetName val="06-07-20"/>
      <sheetName val="café anoniem 3"/>
      <sheetName val="rest 3"/>
      <sheetName val="SBS3 14-09"/>
      <sheetName val="13-07-20"/>
      <sheetName val="café anoniem 4"/>
      <sheetName val="rest 4"/>
      <sheetName val="SBS4 21-09"/>
      <sheetName val="20-07-20"/>
      <sheetName val=" rest 5"/>
      <sheetName val="café anoniem 5"/>
      <sheetName val="KERST 2019"/>
      <sheetName val="SBS5 28-09"/>
      <sheetName val="feestdagen bestellingen 2019"/>
      <sheetName val="groentenoverzicht"/>
    </sheetNames>
    <sheetDataSet>
      <sheetData sheetId="0" refreshError="1"/>
      <sheetData sheetId="1" refreshError="1"/>
      <sheetData sheetId="2" refreshError="1"/>
      <sheetData sheetId="3" refreshError="1"/>
      <sheetData sheetId="4" refreshError="1"/>
      <sheetData sheetId="5" refreshError="1">
        <row r="6">
          <cell r="B6" t="str">
            <v>Wortelsoep</v>
          </cell>
        </row>
        <row r="9">
          <cell r="B9" t="str">
            <v>Pastinaak in melksaus</v>
          </cell>
        </row>
        <row r="10">
          <cell r="B10" t="str">
            <v>Aardappelen</v>
          </cell>
        </row>
        <row r="12">
          <cell r="B12" t="str">
            <v>Preisoep</v>
          </cell>
        </row>
        <row r="15">
          <cell r="B15" t="str">
            <v>Groenten rijst</v>
          </cell>
        </row>
        <row r="19">
          <cell r="B19" t="str">
            <v>Groentesoep</v>
          </cell>
        </row>
        <row r="20">
          <cell r="B20" t="str">
            <v>Gehaktballetjes</v>
          </cell>
        </row>
        <row r="21">
          <cell r="B21" t="str">
            <v>Currysaus</v>
          </cell>
        </row>
        <row r="26">
          <cell r="B26" t="str">
            <v>Witloofsoep</v>
          </cell>
        </row>
        <row r="28">
          <cell r="B28" t="str">
            <v>Gevogeltepavé</v>
          </cell>
        </row>
        <row r="29">
          <cell r="B29" t="str">
            <v>Vleessaus</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row r="6">
          <cell r="B6" t="str">
            <v>Kervelsoep</v>
          </cell>
        </row>
        <row r="8">
          <cell r="B8" t="str">
            <v>Vleessaus</v>
          </cell>
        </row>
      </sheetData>
      <sheetData sheetId="14" refreshError="1"/>
      <sheetData sheetId="15" refreshError="1"/>
      <sheetData sheetId="16" refreshError="1"/>
      <sheetData sheetId="17" refreshError="1">
        <row r="6">
          <cell r="B6" t="str">
            <v>Waterkerssoep</v>
          </cell>
        </row>
        <row r="9">
          <cell r="B9" t="str">
            <v>preistamppot</v>
          </cell>
        </row>
      </sheetData>
      <sheetData sheetId="18" refreshError="1"/>
      <sheetData sheetId="19" refreshError="1"/>
      <sheetData sheetId="20" refreshError="1"/>
      <sheetData sheetId="21" refreshError="1"/>
      <sheetData sheetId="22" refreshError="1">
        <row r="6">
          <cell r="B6" t="str">
            <v>Bloemkoolsoep</v>
          </cell>
        </row>
        <row r="8">
          <cell r="B8" t="str">
            <v>Vis/kaaskorst</v>
          </cell>
        </row>
        <row r="9">
          <cell r="B9" t="str">
            <v>Hollandse vissaus</v>
          </cell>
        </row>
        <row r="10">
          <cell r="B10" t="str">
            <v>spinaziestamppot</v>
          </cell>
        </row>
        <row r="13">
          <cell r="B13" t="str">
            <v>Gele groentensoep</v>
          </cell>
        </row>
        <row r="14">
          <cell r="B14" t="str">
            <v>Vlaamse carbonade</v>
          </cell>
        </row>
        <row r="15">
          <cell r="B15" t="str">
            <v>wortelen en erwten</v>
          </cell>
        </row>
        <row r="16">
          <cell r="B16" t="str">
            <v>Aardappelen</v>
          </cell>
        </row>
        <row r="19">
          <cell r="B19" t="str">
            <v>Preisoep</v>
          </cell>
        </row>
        <row r="21">
          <cell r="B21" t="str">
            <v>Kaassaus</v>
          </cell>
        </row>
        <row r="22">
          <cell r="B22" t="str">
            <v>Broccoli</v>
          </cell>
        </row>
        <row r="23">
          <cell r="B23" t="str">
            <v>Macaroni+ham</v>
          </cell>
        </row>
        <row r="26">
          <cell r="B26" t="str">
            <v>Tomatensoep</v>
          </cell>
        </row>
        <row r="30">
          <cell r="B30" t="str">
            <v>Puree</v>
          </cell>
        </row>
      </sheetData>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BS 5 weken sept"/>
      <sheetName val="SBS 5 weken okt"/>
      <sheetName val="SBS 5 weken Nov "/>
      <sheetName val="05-10-20"/>
      <sheetName val="café anoniem 1"/>
      <sheetName val="rest 1"/>
      <sheetName val="nieuwjaar 2020"/>
      <sheetName val=" SBS1 1-09"/>
      <sheetName val="12-10-20"/>
      <sheetName val="Blad1"/>
      <sheetName val="cafe anoniem 2"/>
      <sheetName val="rest 2"/>
      <sheetName val="SBS2 7-09"/>
      <sheetName val="19-10-20"/>
      <sheetName val="café anoniem 3"/>
      <sheetName val="rest 3"/>
      <sheetName val="SBS3 14-09"/>
      <sheetName val="26-10-20"/>
      <sheetName val="café anoniem 4"/>
      <sheetName val="rest 4"/>
      <sheetName val="SBS4 21-09"/>
      <sheetName val="02-11-20"/>
      <sheetName val=" rest 5"/>
      <sheetName val="café anoniem 5"/>
      <sheetName val="KERST 2019"/>
      <sheetName val="SBS5 28-09"/>
      <sheetName val="feestdagen bestellingen 2019"/>
      <sheetName val="groentenoverzicht"/>
      <sheetName val="Gerechten"/>
      <sheetName val="28-09-20"/>
      <sheetName val="31-08-20"/>
      <sheetName val="07-09-20"/>
      <sheetName val="14-09-20"/>
      <sheetName val="21-09-20"/>
    </sheetNames>
    <sheetDataSet>
      <sheetData sheetId="0"/>
      <sheetData sheetId="1"/>
      <sheetData sheetId="2"/>
      <sheetData sheetId="3"/>
      <sheetData sheetId="4"/>
      <sheetData sheetId="5"/>
      <sheetData sheetId="6"/>
      <sheetData sheetId="7">
        <row r="13">
          <cell r="B13" t="str">
            <v>Varkensgoulash</v>
          </cell>
        </row>
      </sheetData>
      <sheetData sheetId="8"/>
      <sheetData sheetId="9"/>
      <sheetData sheetId="10"/>
      <sheetData sheetId="11"/>
      <sheetData sheetId="12">
        <row r="6">
          <cell r="B6" t="str">
            <v>Seldersoep</v>
          </cell>
        </row>
      </sheetData>
      <sheetData sheetId="13"/>
      <sheetData sheetId="14"/>
      <sheetData sheetId="15"/>
      <sheetData sheetId="16">
        <row r="7">
          <cell r="B7" t="str">
            <v>Kalkoensteak</v>
          </cell>
        </row>
      </sheetData>
      <sheetData sheetId="17"/>
      <sheetData sheetId="18"/>
      <sheetData sheetId="19"/>
      <sheetData sheetId="20">
        <row r="7">
          <cell r="B7" t="str">
            <v>Zalm</v>
          </cell>
        </row>
        <row r="8">
          <cell r="B8" t="str">
            <v>Hollandse vissaus</v>
          </cell>
        </row>
      </sheetData>
      <sheetData sheetId="21"/>
      <sheetData sheetId="22"/>
      <sheetData sheetId="23"/>
      <sheetData sheetId="24"/>
      <sheetData sheetId="25">
        <row r="27">
          <cell r="B27" t="str">
            <v>Gehaktbrood</v>
          </cell>
        </row>
        <row r="28">
          <cell r="B28" t="str">
            <v>Vleesaus</v>
          </cell>
        </row>
        <row r="29">
          <cell r="B29" t="str">
            <v>Gebakken bloemkool</v>
          </cell>
        </row>
      </sheetData>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quasydoc.eu/link.php?code=86f704ce-29ec4de3-b17052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autoPageBreaks="0"/>
  </sheetPr>
  <dimension ref="A1:AK67"/>
  <sheetViews>
    <sheetView tabSelected="1" topLeftCell="L1" zoomScale="90" zoomScaleNormal="90" workbookViewId="0">
      <selection activeCell="W30" sqref="W30"/>
    </sheetView>
  </sheetViews>
  <sheetFormatPr defaultRowHeight="13.2" x14ac:dyDescent="0.25"/>
  <cols>
    <col min="1" max="1" width="11.88671875" style="12" hidden="1" customWidth="1"/>
    <col min="2" max="2" width="15.33203125" style="35" hidden="1" customWidth="1"/>
    <col min="3" max="3" width="25" style="4" hidden="1" customWidth="1"/>
    <col min="4" max="4" width="3" style="4" hidden="1" customWidth="1"/>
    <col min="5" max="5" width="22.33203125" style="4" hidden="1" customWidth="1"/>
    <col min="6" max="6" width="3" style="4" hidden="1" customWidth="1"/>
    <col min="7" max="7" width="22" style="4" hidden="1" customWidth="1"/>
    <col min="8" max="8" width="2.88671875" style="4" hidden="1" customWidth="1"/>
    <col min="9" max="9" width="22.6640625" style="4" hidden="1" customWidth="1"/>
    <col min="10" max="10" width="3" style="4" hidden="1" customWidth="1"/>
    <col min="11" max="11" width="0" style="4" hidden="1" customWidth="1"/>
    <col min="12" max="12" width="9.109375" style="4"/>
    <col min="13" max="13" width="10.5546875" style="4" customWidth="1"/>
    <col min="14" max="14" width="19.109375" style="4" customWidth="1"/>
    <col min="15" max="15" width="21.109375" style="4" customWidth="1"/>
    <col min="16" max="16" width="3.33203125" style="4" customWidth="1"/>
    <col min="17" max="17" width="23.6640625" style="4" customWidth="1"/>
    <col min="18" max="18" width="3.33203125" style="4" customWidth="1"/>
    <col min="19" max="19" width="22.44140625" style="4" customWidth="1"/>
    <col min="20" max="20" width="3.44140625" style="4" customWidth="1"/>
    <col min="21" max="254" width="9.109375" style="4"/>
    <col min="255" max="255" width="11.88671875" style="4" customWidth="1"/>
    <col min="256" max="256" width="14" style="4" customWidth="1"/>
    <col min="257" max="257" width="25" style="4" customWidth="1"/>
    <col min="258" max="258" width="3" style="4" bestFit="1" customWidth="1"/>
    <col min="259" max="259" width="22.33203125" style="4" customWidth="1"/>
    <col min="260" max="260" width="3" style="4" customWidth="1"/>
    <col min="261" max="261" width="22" style="4" customWidth="1"/>
    <col min="262" max="262" width="2.88671875" style="4" bestFit="1" customWidth="1"/>
    <col min="263" max="263" width="22.6640625" style="4" customWidth="1"/>
    <col min="264" max="264" width="3" style="4" bestFit="1" customWidth="1"/>
    <col min="265" max="510" width="9.109375" style="4"/>
    <col min="511" max="511" width="11.88671875" style="4" customWidth="1"/>
    <col min="512" max="512" width="14" style="4" customWidth="1"/>
    <col min="513" max="513" width="25" style="4" customWidth="1"/>
    <col min="514" max="514" width="3" style="4" bestFit="1" customWidth="1"/>
    <col min="515" max="515" width="22.33203125" style="4" customWidth="1"/>
    <col min="516" max="516" width="3" style="4" customWidth="1"/>
    <col min="517" max="517" width="22" style="4" customWidth="1"/>
    <col min="518" max="518" width="2.88671875" style="4" bestFit="1" customWidth="1"/>
    <col min="519" max="519" width="22.6640625" style="4" customWidth="1"/>
    <col min="520" max="520" width="3" style="4" bestFit="1" customWidth="1"/>
    <col min="521" max="766" width="9.109375" style="4"/>
    <col min="767" max="767" width="11.88671875" style="4" customWidth="1"/>
    <col min="768" max="768" width="14" style="4" customWidth="1"/>
    <col min="769" max="769" width="25" style="4" customWidth="1"/>
    <col min="770" max="770" width="3" style="4" bestFit="1" customWidth="1"/>
    <col min="771" max="771" width="22.33203125" style="4" customWidth="1"/>
    <col min="772" max="772" width="3" style="4" customWidth="1"/>
    <col min="773" max="773" width="22" style="4" customWidth="1"/>
    <col min="774" max="774" width="2.88671875" style="4" bestFit="1" customWidth="1"/>
    <col min="775" max="775" width="22.6640625" style="4" customWidth="1"/>
    <col min="776" max="776" width="3" style="4" bestFit="1" customWidth="1"/>
    <col min="777" max="1022" width="9.109375" style="4"/>
    <col min="1023" max="1023" width="11.88671875" style="4" customWidth="1"/>
    <col min="1024" max="1024" width="14" style="4" customWidth="1"/>
    <col min="1025" max="1025" width="25" style="4" customWidth="1"/>
    <col min="1026" max="1026" width="3" style="4" bestFit="1" customWidth="1"/>
    <col min="1027" max="1027" width="22.33203125" style="4" customWidth="1"/>
    <col min="1028" max="1028" width="3" style="4" customWidth="1"/>
    <col min="1029" max="1029" width="22" style="4" customWidth="1"/>
    <col min="1030" max="1030" width="2.88671875" style="4" bestFit="1" customWidth="1"/>
    <col min="1031" max="1031" width="22.6640625" style="4" customWidth="1"/>
    <col min="1032" max="1032" width="3" style="4" bestFit="1" customWidth="1"/>
    <col min="1033" max="1278" width="9.109375" style="4"/>
    <col min="1279" max="1279" width="11.88671875" style="4" customWidth="1"/>
    <col min="1280" max="1280" width="14" style="4" customWidth="1"/>
    <col min="1281" max="1281" width="25" style="4" customWidth="1"/>
    <col min="1282" max="1282" width="3" style="4" bestFit="1" customWidth="1"/>
    <col min="1283" max="1283" width="22.33203125" style="4" customWidth="1"/>
    <col min="1284" max="1284" width="3" style="4" customWidth="1"/>
    <col min="1285" max="1285" width="22" style="4" customWidth="1"/>
    <col min="1286" max="1286" width="2.88671875" style="4" bestFit="1" customWidth="1"/>
    <col min="1287" max="1287" width="22.6640625" style="4" customWidth="1"/>
    <col min="1288" max="1288" width="3" style="4" bestFit="1" customWidth="1"/>
    <col min="1289" max="1534" width="9.109375" style="4"/>
    <col min="1535" max="1535" width="11.88671875" style="4" customWidth="1"/>
    <col min="1536" max="1536" width="14" style="4" customWidth="1"/>
    <col min="1537" max="1537" width="25" style="4" customWidth="1"/>
    <col min="1538" max="1538" width="3" style="4" bestFit="1" customWidth="1"/>
    <col min="1539" max="1539" width="22.33203125" style="4" customWidth="1"/>
    <col min="1540" max="1540" width="3" style="4" customWidth="1"/>
    <col min="1541" max="1541" width="22" style="4" customWidth="1"/>
    <col min="1542" max="1542" width="2.88671875" style="4" bestFit="1" customWidth="1"/>
    <col min="1543" max="1543" width="22.6640625" style="4" customWidth="1"/>
    <col min="1544" max="1544" width="3" style="4" bestFit="1" customWidth="1"/>
    <col min="1545" max="1790" width="9.109375" style="4"/>
    <col min="1791" max="1791" width="11.88671875" style="4" customWidth="1"/>
    <col min="1792" max="1792" width="14" style="4" customWidth="1"/>
    <col min="1793" max="1793" width="25" style="4" customWidth="1"/>
    <col min="1794" max="1794" width="3" style="4" bestFit="1" customWidth="1"/>
    <col min="1795" max="1795" width="22.33203125" style="4" customWidth="1"/>
    <col min="1796" max="1796" width="3" style="4" customWidth="1"/>
    <col min="1797" max="1797" width="22" style="4" customWidth="1"/>
    <col min="1798" max="1798" width="2.88671875" style="4" bestFit="1" customWidth="1"/>
    <col min="1799" max="1799" width="22.6640625" style="4" customWidth="1"/>
    <col min="1800" max="1800" width="3" style="4" bestFit="1" customWidth="1"/>
    <col min="1801" max="2046" width="9.109375" style="4"/>
    <col min="2047" max="2047" width="11.88671875" style="4" customWidth="1"/>
    <col min="2048" max="2048" width="14" style="4" customWidth="1"/>
    <col min="2049" max="2049" width="25" style="4" customWidth="1"/>
    <col min="2050" max="2050" width="3" style="4" bestFit="1" customWidth="1"/>
    <col min="2051" max="2051" width="22.33203125" style="4" customWidth="1"/>
    <col min="2052" max="2052" width="3" style="4" customWidth="1"/>
    <col min="2053" max="2053" width="22" style="4" customWidth="1"/>
    <col min="2054" max="2054" width="2.88671875" style="4" bestFit="1" customWidth="1"/>
    <col min="2055" max="2055" width="22.6640625" style="4" customWidth="1"/>
    <col min="2056" max="2056" width="3" style="4" bestFit="1" customWidth="1"/>
    <col min="2057" max="2302" width="9.109375" style="4"/>
    <col min="2303" max="2303" width="11.88671875" style="4" customWidth="1"/>
    <col min="2304" max="2304" width="14" style="4" customWidth="1"/>
    <col min="2305" max="2305" width="25" style="4" customWidth="1"/>
    <col min="2306" max="2306" width="3" style="4" bestFit="1" customWidth="1"/>
    <col min="2307" max="2307" width="22.33203125" style="4" customWidth="1"/>
    <col min="2308" max="2308" width="3" style="4" customWidth="1"/>
    <col min="2309" max="2309" width="22" style="4" customWidth="1"/>
    <col min="2310" max="2310" width="2.88671875" style="4" bestFit="1" customWidth="1"/>
    <col min="2311" max="2311" width="22.6640625" style="4" customWidth="1"/>
    <col min="2312" max="2312" width="3" style="4" bestFit="1" customWidth="1"/>
    <col min="2313" max="2558" width="9.109375" style="4"/>
    <col min="2559" max="2559" width="11.88671875" style="4" customWidth="1"/>
    <col min="2560" max="2560" width="14" style="4" customWidth="1"/>
    <col min="2561" max="2561" width="25" style="4" customWidth="1"/>
    <col min="2562" max="2562" width="3" style="4" bestFit="1" customWidth="1"/>
    <col min="2563" max="2563" width="22.33203125" style="4" customWidth="1"/>
    <col min="2564" max="2564" width="3" style="4" customWidth="1"/>
    <col min="2565" max="2565" width="22" style="4" customWidth="1"/>
    <col min="2566" max="2566" width="2.88671875" style="4" bestFit="1" customWidth="1"/>
    <col min="2567" max="2567" width="22.6640625" style="4" customWidth="1"/>
    <col min="2568" max="2568" width="3" style="4" bestFit="1" customWidth="1"/>
    <col min="2569" max="2814" width="9.109375" style="4"/>
    <col min="2815" max="2815" width="11.88671875" style="4" customWidth="1"/>
    <col min="2816" max="2816" width="14" style="4" customWidth="1"/>
    <col min="2817" max="2817" width="25" style="4" customWidth="1"/>
    <col min="2818" max="2818" width="3" style="4" bestFit="1" customWidth="1"/>
    <col min="2819" max="2819" width="22.33203125" style="4" customWidth="1"/>
    <col min="2820" max="2820" width="3" style="4" customWidth="1"/>
    <col min="2821" max="2821" width="22" style="4" customWidth="1"/>
    <col min="2822" max="2822" width="2.88671875" style="4" bestFit="1" customWidth="1"/>
    <col min="2823" max="2823" width="22.6640625" style="4" customWidth="1"/>
    <col min="2824" max="2824" width="3" style="4" bestFit="1" customWidth="1"/>
    <col min="2825" max="3070" width="9.109375" style="4"/>
    <col min="3071" max="3071" width="11.88671875" style="4" customWidth="1"/>
    <col min="3072" max="3072" width="14" style="4" customWidth="1"/>
    <col min="3073" max="3073" width="25" style="4" customWidth="1"/>
    <col min="3074" max="3074" width="3" style="4" bestFit="1" customWidth="1"/>
    <col min="3075" max="3075" width="22.33203125" style="4" customWidth="1"/>
    <col min="3076" max="3076" width="3" style="4" customWidth="1"/>
    <col min="3077" max="3077" width="22" style="4" customWidth="1"/>
    <col min="3078" max="3078" width="2.88671875" style="4" bestFit="1" customWidth="1"/>
    <col min="3079" max="3079" width="22.6640625" style="4" customWidth="1"/>
    <col min="3080" max="3080" width="3" style="4" bestFit="1" customWidth="1"/>
    <col min="3081" max="3326" width="9.109375" style="4"/>
    <col min="3327" max="3327" width="11.88671875" style="4" customWidth="1"/>
    <col min="3328" max="3328" width="14" style="4" customWidth="1"/>
    <col min="3329" max="3329" width="25" style="4" customWidth="1"/>
    <col min="3330" max="3330" width="3" style="4" bestFit="1" customWidth="1"/>
    <col min="3331" max="3331" width="22.33203125" style="4" customWidth="1"/>
    <col min="3332" max="3332" width="3" style="4" customWidth="1"/>
    <col min="3333" max="3333" width="22" style="4" customWidth="1"/>
    <col min="3334" max="3334" width="2.88671875" style="4" bestFit="1" customWidth="1"/>
    <col min="3335" max="3335" width="22.6640625" style="4" customWidth="1"/>
    <col min="3336" max="3336" width="3" style="4" bestFit="1" customWidth="1"/>
    <col min="3337" max="3582" width="9.109375" style="4"/>
    <col min="3583" max="3583" width="11.88671875" style="4" customWidth="1"/>
    <col min="3584" max="3584" width="14" style="4" customWidth="1"/>
    <col min="3585" max="3585" width="25" style="4" customWidth="1"/>
    <col min="3586" max="3586" width="3" style="4" bestFit="1" customWidth="1"/>
    <col min="3587" max="3587" width="22.33203125" style="4" customWidth="1"/>
    <col min="3588" max="3588" width="3" style="4" customWidth="1"/>
    <col min="3589" max="3589" width="22" style="4" customWidth="1"/>
    <col min="3590" max="3590" width="2.88671875" style="4" bestFit="1" customWidth="1"/>
    <col min="3591" max="3591" width="22.6640625" style="4" customWidth="1"/>
    <col min="3592" max="3592" width="3" style="4" bestFit="1" customWidth="1"/>
    <col min="3593" max="3838" width="9.109375" style="4"/>
    <col min="3839" max="3839" width="11.88671875" style="4" customWidth="1"/>
    <col min="3840" max="3840" width="14" style="4" customWidth="1"/>
    <col min="3841" max="3841" width="25" style="4" customWidth="1"/>
    <col min="3842" max="3842" width="3" style="4" bestFit="1" customWidth="1"/>
    <col min="3843" max="3843" width="22.33203125" style="4" customWidth="1"/>
    <col min="3844" max="3844" width="3" style="4" customWidth="1"/>
    <col min="3845" max="3845" width="22" style="4" customWidth="1"/>
    <col min="3846" max="3846" width="2.88671875" style="4" bestFit="1" customWidth="1"/>
    <col min="3847" max="3847" width="22.6640625" style="4" customWidth="1"/>
    <col min="3848" max="3848" width="3" style="4" bestFit="1" customWidth="1"/>
    <col min="3849" max="4094" width="9.109375" style="4"/>
    <col min="4095" max="4095" width="11.88671875" style="4" customWidth="1"/>
    <col min="4096" max="4096" width="14" style="4" customWidth="1"/>
    <col min="4097" max="4097" width="25" style="4" customWidth="1"/>
    <col min="4098" max="4098" width="3" style="4" bestFit="1" customWidth="1"/>
    <col min="4099" max="4099" width="22.33203125" style="4" customWidth="1"/>
    <col min="4100" max="4100" width="3" style="4" customWidth="1"/>
    <col min="4101" max="4101" width="22" style="4" customWidth="1"/>
    <col min="4102" max="4102" width="2.88671875" style="4" bestFit="1" customWidth="1"/>
    <col min="4103" max="4103" width="22.6640625" style="4" customWidth="1"/>
    <col min="4104" max="4104" width="3" style="4" bestFit="1" customWidth="1"/>
    <col min="4105" max="4350" width="9.109375" style="4"/>
    <col min="4351" max="4351" width="11.88671875" style="4" customWidth="1"/>
    <col min="4352" max="4352" width="14" style="4" customWidth="1"/>
    <col min="4353" max="4353" width="25" style="4" customWidth="1"/>
    <col min="4354" max="4354" width="3" style="4" bestFit="1" customWidth="1"/>
    <col min="4355" max="4355" width="22.33203125" style="4" customWidth="1"/>
    <col min="4356" max="4356" width="3" style="4" customWidth="1"/>
    <col min="4357" max="4357" width="22" style="4" customWidth="1"/>
    <col min="4358" max="4358" width="2.88671875" style="4" bestFit="1" customWidth="1"/>
    <col min="4359" max="4359" width="22.6640625" style="4" customWidth="1"/>
    <col min="4360" max="4360" width="3" style="4" bestFit="1" customWidth="1"/>
    <col min="4361" max="4606" width="9.109375" style="4"/>
    <col min="4607" max="4607" width="11.88671875" style="4" customWidth="1"/>
    <col min="4608" max="4608" width="14" style="4" customWidth="1"/>
    <col min="4609" max="4609" width="25" style="4" customWidth="1"/>
    <col min="4610" max="4610" width="3" style="4" bestFit="1" customWidth="1"/>
    <col min="4611" max="4611" width="22.33203125" style="4" customWidth="1"/>
    <col min="4612" max="4612" width="3" style="4" customWidth="1"/>
    <col min="4613" max="4613" width="22" style="4" customWidth="1"/>
    <col min="4614" max="4614" width="2.88671875" style="4" bestFit="1" customWidth="1"/>
    <col min="4615" max="4615" width="22.6640625" style="4" customWidth="1"/>
    <col min="4616" max="4616" width="3" style="4" bestFit="1" customWidth="1"/>
    <col min="4617" max="4862" width="9.109375" style="4"/>
    <col min="4863" max="4863" width="11.88671875" style="4" customWidth="1"/>
    <col min="4864" max="4864" width="14" style="4" customWidth="1"/>
    <col min="4865" max="4865" width="25" style="4" customWidth="1"/>
    <col min="4866" max="4866" width="3" style="4" bestFit="1" customWidth="1"/>
    <col min="4867" max="4867" width="22.33203125" style="4" customWidth="1"/>
    <col min="4868" max="4868" width="3" style="4" customWidth="1"/>
    <col min="4869" max="4869" width="22" style="4" customWidth="1"/>
    <col min="4870" max="4870" width="2.88671875" style="4" bestFit="1" customWidth="1"/>
    <col min="4871" max="4871" width="22.6640625" style="4" customWidth="1"/>
    <col min="4872" max="4872" width="3" style="4" bestFit="1" customWidth="1"/>
    <col min="4873" max="5118" width="9.109375" style="4"/>
    <col min="5119" max="5119" width="11.88671875" style="4" customWidth="1"/>
    <col min="5120" max="5120" width="14" style="4" customWidth="1"/>
    <col min="5121" max="5121" width="25" style="4" customWidth="1"/>
    <col min="5122" max="5122" width="3" style="4" bestFit="1" customWidth="1"/>
    <col min="5123" max="5123" width="22.33203125" style="4" customWidth="1"/>
    <col min="5124" max="5124" width="3" style="4" customWidth="1"/>
    <col min="5125" max="5125" width="22" style="4" customWidth="1"/>
    <col min="5126" max="5126" width="2.88671875" style="4" bestFit="1" customWidth="1"/>
    <col min="5127" max="5127" width="22.6640625" style="4" customWidth="1"/>
    <col min="5128" max="5128" width="3" style="4" bestFit="1" customWidth="1"/>
    <col min="5129" max="5374" width="9.109375" style="4"/>
    <col min="5375" max="5375" width="11.88671875" style="4" customWidth="1"/>
    <col min="5376" max="5376" width="14" style="4" customWidth="1"/>
    <col min="5377" max="5377" width="25" style="4" customWidth="1"/>
    <col min="5378" max="5378" width="3" style="4" bestFit="1" customWidth="1"/>
    <col min="5379" max="5379" width="22.33203125" style="4" customWidth="1"/>
    <col min="5380" max="5380" width="3" style="4" customWidth="1"/>
    <col min="5381" max="5381" width="22" style="4" customWidth="1"/>
    <col min="5382" max="5382" width="2.88671875" style="4" bestFit="1" customWidth="1"/>
    <col min="5383" max="5383" width="22.6640625" style="4" customWidth="1"/>
    <col min="5384" max="5384" width="3" style="4" bestFit="1" customWidth="1"/>
    <col min="5385" max="5630" width="9.109375" style="4"/>
    <col min="5631" max="5631" width="11.88671875" style="4" customWidth="1"/>
    <col min="5632" max="5632" width="14" style="4" customWidth="1"/>
    <col min="5633" max="5633" width="25" style="4" customWidth="1"/>
    <col min="5634" max="5634" width="3" style="4" bestFit="1" customWidth="1"/>
    <col min="5635" max="5635" width="22.33203125" style="4" customWidth="1"/>
    <col min="5636" max="5636" width="3" style="4" customWidth="1"/>
    <col min="5637" max="5637" width="22" style="4" customWidth="1"/>
    <col min="5638" max="5638" width="2.88671875" style="4" bestFit="1" customWidth="1"/>
    <col min="5639" max="5639" width="22.6640625" style="4" customWidth="1"/>
    <col min="5640" max="5640" width="3" style="4" bestFit="1" customWidth="1"/>
    <col min="5641" max="5886" width="9.109375" style="4"/>
    <col min="5887" max="5887" width="11.88671875" style="4" customWidth="1"/>
    <col min="5888" max="5888" width="14" style="4" customWidth="1"/>
    <col min="5889" max="5889" width="25" style="4" customWidth="1"/>
    <col min="5890" max="5890" width="3" style="4" bestFit="1" customWidth="1"/>
    <col min="5891" max="5891" width="22.33203125" style="4" customWidth="1"/>
    <col min="5892" max="5892" width="3" style="4" customWidth="1"/>
    <col min="5893" max="5893" width="22" style="4" customWidth="1"/>
    <col min="5894" max="5894" width="2.88671875" style="4" bestFit="1" customWidth="1"/>
    <col min="5895" max="5895" width="22.6640625" style="4" customWidth="1"/>
    <col min="5896" max="5896" width="3" style="4" bestFit="1" customWidth="1"/>
    <col min="5897" max="6142" width="9.109375" style="4"/>
    <col min="6143" max="6143" width="11.88671875" style="4" customWidth="1"/>
    <col min="6144" max="6144" width="14" style="4" customWidth="1"/>
    <col min="6145" max="6145" width="25" style="4" customWidth="1"/>
    <col min="6146" max="6146" width="3" style="4" bestFit="1" customWidth="1"/>
    <col min="6147" max="6147" width="22.33203125" style="4" customWidth="1"/>
    <col min="6148" max="6148" width="3" style="4" customWidth="1"/>
    <col min="6149" max="6149" width="22" style="4" customWidth="1"/>
    <col min="6150" max="6150" width="2.88671875" style="4" bestFit="1" customWidth="1"/>
    <col min="6151" max="6151" width="22.6640625" style="4" customWidth="1"/>
    <col min="6152" max="6152" width="3" style="4" bestFit="1" customWidth="1"/>
    <col min="6153" max="6398" width="9.109375" style="4"/>
    <col min="6399" max="6399" width="11.88671875" style="4" customWidth="1"/>
    <col min="6400" max="6400" width="14" style="4" customWidth="1"/>
    <col min="6401" max="6401" width="25" style="4" customWidth="1"/>
    <col min="6402" max="6402" width="3" style="4" bestFit="1" customWidth="1"/>
    <col min="6403" max="6403" width="22.33203125" style="4" customWidth="1"/>
    <col min="6404" max="6404" width="3" style="4" customWidth="1"/>
    <col min="6405" max="6405" width="22" style="4" customWidth="1"/>
    <col min="6406" max="6406" width="2.88671875" style="4" bestFit="1" customWidth="1"/>
    <col min="6407" max="6407" width="22.6640625" style="4" customWidth="1"/>
    <col min="6408" max="6408" width="3" style="4" bestFit="1" customWidth="1"/>
    <col min="6409" max="6654" width="9.109375" style="4"/>
    <col min="6655" max="6655" width="11.88671875" style="4" customWidth="1"/>
    <col min="6656" max="6656" width="14" style="4" customWidth="1"/>
    <col min="6657" max="6657" width="25" style="4" customWidth="1"/>
    <col min="6658" max="6658" width="3" style="4" bestFit="1" customWidth="1"/>
    <col min="6659" max="6659" width="22.33203125" style="4" customWidth="1"/>
    <col min="6660" max="6660" width="3" style="4" customWidth="1"/>
    <col min="6661" max="6661" width="22" style="4" customWidth="1"/>
    <col min="6662" max="6662" width="2.88671875" style="4" bestFit="1" customWidth="1"/>
    <col min="6663" max="6663" width="22.6640625" style="4" customWidth="1"/>
    <col min="6664" max="6664" width="3" style="4" bestFit="1" customWidth="1"/>
    <col min="6665" max="6910" width="9.109375" style="4"/>
    <col min="6911" max="6911" width="11.88671875" style="4" customWidth="1"/>
    <col min="6912" max="6912" width="14" style="4" customWidth="1"/>
    <col min="6913" max="6913" width="25" style="4" customWidth="1"/>
    <col min="6914" max="6914" width="3" style="4" bestFit="1" customWidth="1"/>
    <col min="6915" max="6915" width="22.33203125" style="4" customWidth="1"/>
    <col min="6916" max="6916" width="3" style="4" customWidth="1"/>
    <col min="6917" max="6917" width="22" style="4" customWidth="1"/>
    <col min="6918" max="6918" width="2.88671875" style="4" bestFit="1" customWidth="1"/>
    <col min="6919" max="6919" width="22.6640625" style="4" customWidth="1"/>
    <col min="6920" max="6920" width="3" style="4" bestFit="1" customWidth="1"/>
    <col min="6921" max="7166" width="9.109375" style="4"/>
    <col min="7167" max="7167" width="11.88671875" style="4" customWidth="1"/>
    <col min="7168" max="7168" width="14" style="4" customWidth="1"/>
    <col min="7169" max="7169" width="25" style="4" customWidth="1"/>
    <col min="7170" max="7170" width="3" style="4" bestFit="1" customWidth="1"/>
    <col min="7171" max="7171" width="22.33203125" style="4" customWidth="1"/>
    <col min="7172" max="7172" width="3" style="4" customWidth="1"/>
    <col min="7173" max="7173" width="22" style="4" customWidth="1"/>
    <col min="7174" max="7174" width="2.88671875" style="4" bestFit="1" customWidth="1"/>
    <col min="7175" max="7175" width="22.6640625" style="4" customWidth="1"/>
    <col min="7176" max="7176" width="3" style="4" bestFit="1" customWidth="1"/>
    <col min="7177" max="7422" width="9.109375" style="4"/>
    <col min="7423" max="7423" width="11.88671875" style="4" customWidth="1"/>
    <col min="7424" max="7424" width="14" style="4" customWidth="1"/>
    <col min="7425" max="7425" width="25" style="4" customWidth="1"/>
    <col min="7426" max="7426" width="3" style="4" bestFit="1" customWidth="1"/>
    <col min="7427" max="7427" width="22.33203125" style="4" customWidth="1"/>
    <col min="7428" max="7428" width="3" style="4" customWidth="1"/>
    <col min="7429" max="7429" width="22" style="4" customWidth="1"/>
    <col min="7430" max="7430" width="2.88671875" style="4" bestFit="1" customWidth="1"/>
    <col min="7431" max="7431" width="22.6640625" style="4" customWidth="1"/>
    <col min="7432" max="7432" width="3" style="4" bestFit="1" customWidth="1"/>
    <col min="7433" max="7678" width="9.109375" style="4"/>
    <col min="7679" max="7679" width="11.88671875" style="4" customWidth="1"/>
    <col min="7680" max="7680" width="14" style="4" customWidth="1"/>
    <col min="7681" max="7681" width="25" style="4" customWidth="1"/>
    <col min="7682" max="7682" width="3" style="4" bestFit="1" customWidth="1"/>
    <col min="7683" max="7683" width="22.33203125" style="4" customWidth="1"/>
    <col min="7684" max="7684" width="3" style="4" customWidth="1"/>
    <col min="7685" max="7685" width="22" style="4" customWidth="1"/>
    <col min="7686" max="7686" width="2.88671875" style="4" bestFit="1" customWidth="1"/>
    <col min="7687" max="7687" width="22.6640625" style="4" customWidth="1"/>
    <col min="7688" max="7688" width="3" style="4" bestFit="1" customWidth="1"/>
    <col min="7689" max="7934" width="9.109375" style="4"/>
    <col min="7935" max="7935" width="11.88671875" style="4" customWidth="1"/>
    <col min="7936" max="7936" width="14" style="4" customWidth="1"/>
    <col min="7937" max="7937" width="25" style="4" customWidth="1"/>
    <col min="7938" max="7938" width="3" style="4" bestFit="1" customWidth="1"/>
    <col min="7939" max="7939" width="22.33203125" style="4" customWidth="1"/>
    <col min="7940" max="7940" width="3" style="4" customWidth="1"/>
    <col min="7941" max="7941" width="22" style="4" customWidth="1"/>
    <col min="7942" max="7942" width="2.88671875" style="4" bestFit="1" customWidth="1"/>
    <col min="7943" max="7943" width="22.6640625" style="4" customWidth="1"/>
    <col min="7944" max="7944" width="3" style="4" bestFit="1" customWidth="1"/>
    <col min="7945" max="8190" width="9.109375" style="4"/>
    <col min="8191" max="8191" width="11.88671875" style="4" customWidth="1"/>
    <col min="8192" max="8192" width="14" style="4" customWidth="1"/>
    <col min="8193" max="8193" width="25" style="4" customWidth="1"/>
    <col min="8194" max="8194" width="3" style="4" bestFit="1" customWidth="1"/>
    <col min="8195" max="8195" width="22.33203125" style="4" customWidth="1"/>
    <col min="8196" max="8196" width="3" style="4" customWidth="1"/>
    <col min="8197" max="8197" width="22" style="4" customWidth="1"/>
    <col min="8198" max="8198" width="2.88671875" style="4" bestFit="1" customWidth="1"/>
    <col min="8199" max="8199" width="22.6640625" style="4" customWidth="1"/>
    <col min="8200" max="8200" width="3" style="4" bestFit="1" customWidth="1"/>
    <col min="8201" max="8446" width="9.109375" style="4"/>
    <col min="8447" max="8447" width="11.88671875" style="4" customWidth="1"/>
    <col min="8448" max="8448" width="14" style="4" customWidth="1"/>
    <col min="8449" max="8449" width="25" style="4" customWidth="1"/>
    <col min="8450" max="8450" width="3" style="4" bestFit="1" customWidth="1"/>
    <col min="8451" max="8451" width="22.33203125" style="4" customWidth="1"/>
    <col min="8452" max="8452" width="3" style="4" customWidth="1"/>
    <col min="8453" max="8453" width="22" style="4" customWidth="1"/>
    <col min="8454" max="8454" width="2.88671875" style="4" bestFit="1" customWidth="1"/>
    <col min="8455" max="8455" width="22.6640625" style="4" customWidth="1"/>
    <col min="8456" max="8456" width="3" style="4" bestFit="1" customWidth="1"/>
    <col min="8457" max="8702" width="9.109375" style="4"/>
    <col min="8703" max="8703" width="11.88671875" style="4" customWidth="1"/>
    <col min="8704" max="8704" width="14" style="4" customWidth="1"/>
    <col min="8705" max="8705" width="25" style="4" customWidth="1"/>
    <col min="8706" max="8706" width="3" style="4" bestFit="1" customWidth="1"/>
    <col min="8707" max="8707" width="22.33203125" style="4" customWidth="1"/>
    <col min="8708" max="8708" width="3" style="4" customWidth="1"/>
    <col min="8709" max="8709" width="22" style="4" customWidth="1"/>
    <col min="8710" max="8710" width="2.88671875" style="4" bestFit="1" customWidth="1"/>
    <col min="8711" max="8711" width="22.6640625" style="4" customWidth="1"/>
    <col min="8712" max="8712" width="3" style="4" bestFit="1" customWidth="1"/>
    <col min="8713" max="8958" width="9.109375" style="4"/>
    <col min="8959" max="8959" width="11.88671875" style="4" customWidth="1"/>
    <col min="8960" max="8960" width="14" style="4" customWidth="1"/>
    <col min="8961" max="8961" width="25" style="4" customWidth="1"/>
    <col min="8962" max="8962" width="3" style="4" bestFit="1" customWidth="1"/>
    <col min="8963" max="8963" width="22.33203125" style="4" customWidth="1"/>
    <col min="8964" max="8964" width="3" style="4" customWidth="1"/>
    <col min="8965" max="8965" width="22" style="4" customWidth="1"/>
    <col min="8966" max="8966" width="2.88671875" style="4" bestFit="1" customWidth="1"/>
    <col min="8967" max="8967" width="22.6640625" style="4" customWidth="1"/>
    <col min="8968" max="8968" width="3" style="4" bestFit="1" customWidth="1"/>
    <col min="8969" max="9214" width="9.109375" style="4"/>
    <col min="9215" max="9215" width="11.88671875" style="4" customWidth="1"/>
    <col min="9216" max="9216" width="14" style="4" customWidth="1"/>
    <col min="9217" max="9217" width="25" style="4" customWidth="1"/>
    <col min="9218" max="9218" width="3" style="4" bestFit="1" customWidth="1"/>
    <col min="9219" max="9219" width="22.33203125" style="4" customWidth="1"/>
    <col min="9220" max="9220" width="3" style="4" customWidth="1"/>
    <col min="9221" max="9221" width="22" style="4" customWidth="1"/>
    <col min="9222" max="9222" width="2.88671875" style="4" bestFit="1" customWidth="1"/>
    <col min="9223" max="9223" width="22.6640625" style="4" customWidth="1"/>
    <col min="9224" max="9224" width="3" style="4" bestFit="1" customWidth="1"/>
    <col min="9225" max="9470" width="9.109375" style="4"/>
    <col min="9471" max="9471" width="11.88671875" style="4" customWidth="1"/>
    <col min="9472" max="9472" width="14" style="4" customWidth="1"/>
    <col min="9473" max="9473" width="25" style="4" customWidth="1"/>
    <col min="9474" max="9474" width="3" style="4" bestFit="1" customWidth="1"/>
    <col min="9475" max="9475" width="22.33203125" style="4" customWidth="1"/>
    <col min="9476" max="9476" width="3" style="4" customWidth="1"/>
    <col min="9477" max="9477" width="22" style="4" customWidth="1"/>
    <col min="9478" max="9478" width="2.88671875" style="4" bestFit="1" customWidth="1"/>
    <col min="9479" max="9479" width="22.6640625" style="4" customWidth="1"/>
    <col min="9480" max="9480" width="3" style="4" bestFit="1" customWidth="1"/>
    <col min="9481" max="9726" width="9.109375" style="4"/>
    <col min="9727" max="9727" width="11.88671875" style="4" customWidth="1"/>
    <col min="9728" max="9728" width="14" style="4" customWidth="1"/>
    <col min="9729" max="9729" width="25" style="4" customWidth="1"/>
    <col min="9730" max="9730" width="3" style="4" bestFit="1" customWidth="1"/>
    <col min="9731" max="9731" width="22.33203125" style="4" customWidth="1"/>
    <col min="9732" max="9732" width="3" style="4" customWidth="1"/>
    <col min="9733" max="9733" width="22" style="4" customWidth="1"/>
    <col min="9734" max="9734" width="2.88671875" style="4" bestFit="1" customWidth="1"/>
    <col min="9735" max="9735" width="22.6640625" style="4" customWidth="1"/>
    <col min="9736" max="9736" width="3" style="4" bestFit="1" customWidth="1"/>
    <col min="9737" max="9982" width="9.109375" style="4"/>
    <col min="9983" max="9983" width="11.88671875" style="4" customWidth="1"/>
    <col min="9984" max="9984" width="14" style="4" customWidth="1"/>
    <col min="9985" max="9985" width="25" style="4" customWidth="1"/>
    <col min="9986" max="9986" width="3" style="4" bestFit="1" customWidth="1"/>
    <col min="9987" max="9987" width="22.33203125" style="4" customWidth="1"/>
    <col min="9988" max="9988" width="3" style="4" customWidth="1"/>
    <col min="9989" max="9989" width="22" style="4" customWidth="1"/>
    <col min="9990" max="9990" width="2.88671875" style="4" bestFit="1" customWidth="1"/>
    <col min="9991" max="9991" width="22.6640625" style="4" customWidth="1"/>
    <col min="9992" max="9992" width="3" style="4" bestFit="1" customWidth="1"/>
    <col min="9993" max="10238" width="9.109375" style="4"/>
    <col min="10239" max="10239" width="11.88671875" style="4" customWidth="1"/>
    <col min="10240" max="10240" width="14" style="4" customWidth="1"/>
    <col min="10241" max="10241" width="25" style="4" customWidth="1"/>
    <col min="10242" max="10242" width="3" style="4" bestFit="1" customWidth="1"/>
    <col min="10243" max="10243" width="22.33203125" style="4" customWidth="1"/>
    <col min="10244" max="10244" width="3" style="4" customWidth="1"/>
    <col min="10245" max="10245" width="22" style="4" customWidth="1"/>
    <col min="10246" max="10246" width="2.88671875" style="4" bestFit="1" customWidth="1"/>
    <col min="10247" max="10247" width="22.6640625" style="4" customWidth="1"/>
    <col min="10248" max="10248" width="3" style="4" bestFit="1" customWidth="1"/>
    <col min="10249" max="10494" width="9.109375" style="4"/>
    <col min="10495" max="10495" width="11.88671875" style="4" customWidth="1"/>
    <col min="10496" max="10496" width="14" style="4" customWidth="1"/>
    <col min="10497" max="10497" width="25" style="4" customWidth="1"/>
    <col min="10498" max="10498" width="3" style="4" bestFit="1" customWidth="1"/>
    <col min="10499" max="10499" width="22.33203125" style="4" customWidth="1"/>
    <col min="10500" max="10500" width="3" style="4" customWidth="1"/>
    <col min="10501" max="10501" width="22" style="4" customWidth="1"/>
    <col min="10502" max="10502" width="2.88671875" style="4" bestFit="1" customWidth="1"/>
    <col min="10503" max="10503" width="22.6640625" style="4" customWidth="1"/>
    <col min="10504" max="10504" width="3" style="4" bestFit="1" customWidth="1"/>
    <col min="10505" max="10750" width="9.109375" style="4"/>
    <col min="10751" max="10751" width="11.88671875" style="4" customWidth="1"/>
    <col min="10752" max="10752" width="14" style="4" customWidth="1"/>
    <col min="10753" max="10753" width="25" style="4" customWidth="1"/>
    <col min="10754" max="10754" width="3" style="4" bestFit="1" customWidth="1"/>
    <col min="10755" max="10755" width="22.33203125" style="4" customWidth="1"/>
    <col min="10756" max="10756" width="3" style="4" customWidth="1"/>
    <col min="10757" max="10757" width="22" style="4" customWidth="1"/>
    <col min="10758" max="10758" width="2.88671875" style="4" bestFit="1" customWidth="1"/>
    <col min="10759" max="10759" width="22.6640625" style="4" customWidth="1"/>
    <col min="10760" max="10760" width="3" style="4" bestFit="1" customWidth="1"/>
    <col min="10761" max="11006" width="9.109375" style="4"/>
    <col min="11007" max="11007" width="11.88671875" style="4" customWidth="1"/>
    <col min="11008" max="11008" width="14" style="4" customWidth="1"/>
    <col min="11009" max="11009" width="25" style="4" customWidth="1"/>
    <col min="11010" max="11010" width="3" style="4" bestFit="1" customWidth="1"/>
    <col min="11011" max="11011" width="22.33203125" style="4" customWidth="1"/>
    <col min="11012" max="11012" width="3" style="4" customWidth="1"/>
    <col min="11013" max="11013" width="22" style="4" customWidth="1"/>
    <col min="11014" max="11014" width="2.88671875" style="4" bestFit="1" customWidth="1"/>
    <col min="11015" max="11015" width="22.6640625" style="4" customWidth="1"/>
    <col min="11016" max="11016" width="3" style="4" bestFit="1" customWidth="1"/>
    <col min="11017" max="11262" width="9.109375" style="4"/>
    <col min="11263" max="11263" width="11.88671875" style="4" customWidth="1"/>
    <col min="11264" max="11264" width="14" style="4" customWidth="1"/>
    <col min="11265" max="11265" width="25" style="4" customWidth="1"/>
    <col min="11266" max="11266" width="3" style="4" bestFit="1" customWidth="1"/>
    <col min="11267" max="11267" width="22.33203125" style="4" customWidth="1"/>
    <col min="11268" max="11268" width="3" style="4" customWidth="1"/>
    <col min="11269" max="11269" width="22" style="4" customWidth="1"/>
    <col min="11270" max="11270" width="2.88671875" style="4" bestFit="1" customWidth="1"/>
    <col min="11271" max="11271" width="22.6640625" style="4" customWidth="1"/>
    <col min="11272" max="11272" width="3" style="4" bestFit="1" customWidth="1"/>
    <col min="11273" max="11518" width="9.109375" style="4"/>
    <col min="11519" max="11519" width="11.88671875" style="4" customWidth="1"/>
    <col min="11520" max="11520" width="14" style="4" customWidth="1"/>
    <col min="11521" max="11521" width="25" style="4" customWidth="1"/>
    <col min="11522" max="11522" width="3" style="4" bestFit="1" customWidth="1"/>
    <col min="11523" max="11523" width="22.33203125" style="4" customWidth="1"/>
    <col min="11524" max="11524" width="3" style="4" customWidth="1"/>
    <col min="11525" max="11525" width="22" style="4" customWidth="1"/>
    <col min="11526" max="11526" width="2.88671875" style="4" bestFit="1" customWidth="1"/>
    <col min="11527" max="11527" width="22.6640625" style="4" customWidth="1"/>
    <col min="11528" max="11528" width="3" style="4" bestFit="1" customWidth="1"/>
    <col min="11529" max="11774" width="9.109375" style="4"/>
    <col min="11775" max="11775" width="11.88671875" style="4" customWidth="1"/>
    <col min="11776" max="11776" width="14" style="4" customWidth="1"/>
    <col min="11777" max="11777" width="25" style="4" customWidth="1"/>
    <col min="11778" max="11778" width="3" style="4" bestFit="1" customWidth="1"/>
    <col min="11779" max="11779" width="22.33203125" style="4" customWidth="1"/>
    <col min="11780" max="11780" width="3" style="4" customWidth="1"/>
    <col min="11781" max="11781" width="22" style="4" customWidth="1"/>
    <col min="11782" max="11782" width="2.88671875" style="4" bestFit="1" customWidth="1"/>
    <col min="11783" max="11783" width="22.6640625" style="4" customWidth="1"/>
    <col min="11784" max="11784" width="3" style="4" bestFit="1" customWidth="1"/>
    <col min="11785" max="12030" width="9.109375" style="4"/>
    <col min="12031" max="12031" width="11.88671875" style="4" customWidth="1"/>
    <col min="12032" max="12032" width="14" style="4" customWidth="1"/>
    <col min="12033" max="12033" width="25" style="4" customWidth="1"/>
    <col min="12034" max="12034" width="3" style="4" bestFit="1" customWidth="1"/>
    <col min="12035" max="12035" width="22.33203125" style="4" customWidth="1"/>
    <col min="12036" max="12036" width="3" style="4" customWidth="1"/>
    <col min="12037" max="12037" width="22" style="4" customWidth="1"/>
    <col min="12038" max="12038" width="2.88671875" style="4" bestFit="1" customWidth="1"/>
    <col min="12039" max="12039" width="22.6640625" style="4" customWidth="1"/>
    <col min="12040" max="12040" width="3" style="4" bestFit="1" customWidth="1"/>
    <col min="12041" max="12286" width="9.109375" style="4"/>
    <col min="12287" max="12287" width="11.88671875" style="4" customWidth="1"/>
    <col min="12288" max="12288" width="14" style="4" customWidth="1"/>
    <col min="12289" max="12289" width="25" style="4" customWidth="1"/>
    <col min="12290" max="12290" width="3" style="4" bestFit="1" customWidth="1"/>
    <col min="12291" max="12291" width="22.33203125" style="4" customWidth="1"/>
    <col min="12292" max="12292" width="3" style="4" customWidth="1"/>
    <col min="12293" max="12293" width="22" style="4" customWidth="1"/>
    <col min="12294" max="12294" width="2.88671875" style="4" bestFit="1" customWidth="1"/>
    <col min="12295" max="12295" width="22.6640625" style="4" customWidth="1"/>
    <col min="12296" max="12296" width="3" style="4" bestFit="1" customWidth="1"/>
    <col min="12297" max="12542" width="9.109375" style="4"/>
    <col min="12543" max="12543" width="11.88671875" style="4" customWidth="1"/>
    <col min="12544" max="12544" width="14" style="4" customWidth="1"/>
    <col min="12545" max="12545" width="25" style="4" customWidth="1"/>
    <col min="12546" max="12546" width="3" style="4" bestFit="1" customWidth="1"/>
    <col min="12547" max="12547" width="22.33203125" style="4" customWidth="1"/>
    <col min="12548" max="12548" width="3" style="4" customWidth="1"/>
    <col min="12549" max="12549" width="22" style="4" customWidth="1"/>
    <col min="12550" max="12550" width="2.88671875" style="4" bestFit="1" customWidth="1"/>
    <col min="12551" max="12551" width="22.6640625" style="4" customWidth="1"/>
    <col min="12552" max="12552" width="3" style="4" bestFit="1" customWidth="1"/>
    <col min="12553" max="12798" width="9.109375" style="4"/>
    <col min="12799" max="12799" width="11.88671875" style="4" customWidth="1"/>
    <col min="12800" max="12800" width="14" style="4" customWidth="1"/>
    <col min="12801" max="12801" width="25" style="4" customWidth="1"/>
    <col min="12802" max="12802" width="3" style="4" bestFit="1" customWidth="1"/>
    <col min="12803" max="12803" width="22.33203125" style="4" customWidth="1"/>
    <col min="12804" max="12804" width="3" style="4" customWidth="1"/>
    <col min="12805" max="12805" width="22" style="4" customWidth="1"/>
    <col min="12806" max="12806" width="2.88671875" style="4" bestFit="1" customWidth="1"/>
    <col min="12807" max="12807" width="22.6640625" style="4" customWidth="1"/>
    <col min="12808" max="12808" width="3" style="4" bestFit="1" customWidth="1"/>
    <col min="12809" max="13054" width="9.109375" style="4"/>
    <col min="13055" max="13055" width="11.88671875" style="4" customWidth="1"/>
    <col min="13056" max="13056" width="14" style="4" customWidth="1"/>
    <col min="13057" max="13057" width="25" style="4" customWidth="1"/>
    <col min="13058" max="13058" width="3" style="4" bestFit="1" customWidth="1"/>
    <col min="13059" max="13059" width="22.33203125" style="4" customWidth="1"/>
    <col min="13060" max="13060" width="3" style="4" customWidth="1"/>
    <col min="13061" max="13061" width="22" style="4" customWidth="1"/>
    <col min="13062" max="13062" width="2.88671875" style="4" bestFit="1" customWidth="1"/>
    <col min="13063" max="13063" width="22.6640625" style="4" customWidth="1"/>
    <col min="13064" max="13064" width="3" style="4" bestFit="1" customWidth="1"/>
    <col min="13065" max="13310" width="9.109375" style="4"/>
    <col min="13311" max="13311" width="11.88671875" style="4" customWidth="1"/>
    <col min="13312" max="13312" width="14" style="4" customWidth="1"/>
    <col min="13313" max="13313" width="25" style="4" customWidth="1"/>
    <col min="13314" max="13314" width="3" style="4" bestFit="1" customWidth="1"/>
    <col min="13315" max="13315" width="22.33203125" style="4" customWidth="1"/>
    <col min="13316" max="13316" width="3" style="4" customWidth="1"/>
    <col min="13317" max="13317" width="22" style="4" customWidth="1"/>
    <col min="13318" max="13318" width="2.88671875" style="4" bestFit="1" customWidth="1"/>
    <col min="13319" max="13319" width="22.6640625" style="4" customWidth="1"/>
    <col min="13320" max="13320" width="3" style="4" bestFit="1" customWidth="1"/>
    <col min="13321" max="13566" width="9.109375" style="4"/>
    <col min="13567" max="13567" width="11.88671875" style="4" customWidth="1"/>
    <col min="13568" max="13568" width="14" style="4" customWidth="1"/>
    <col min="13569" max="13569" width="25" style="4" customWidth="1"/>
    <col min="13570" max="13570" width="3" style="4" bestFit="1" customWidth="1"/>
    <col min="13571" max="13571" width="22.33203125" style="4" customWidth="1"/>
    <col min="13572" max="13572" width="3" style="4" customWidth="1"/>
    <col min="13573" max="13573" width="22" style="4" customWidth="1"/>
    <col min="13574" max="13574" width="2.88671875" style="4" bestFit="1" customWidth="1"/>
    <col min="13575" max="13575" width="22.6640625" style="4" customWidth="1"/>
    <col min="13576" max="13576" width="3" style="4" bestFit="1" customWidth="1"/>
    <col min="13577" max="13822" width="9.109375" style="4"/>
    <col min="13823" max="13823" width="11.88671875" style="4" customWidth="1"/>
    <col min="13824" max="13824" width="14" style="4" customWidth="1"/>
    <col min="13825" max="13825" width="25" style="4" customWidth="1"/>
    <col min="13826" max="13826" width="3" style="4" bestFit="1" customWidth="1"/>
    <col min="13827" max="13827" width="22.33203125" style="4" customWidth="1"/>
    <col min="13828" max="13828" width="3" style="4" customWidth="1"/>
    <col min="13829" max="13829" width="22" style="4" customWidth="1"/>
    <col min="13830" max="13830" width="2.88671875" style="4" bestFit="1" customWidth="1"/>
    <col min="13831" max="13831" width="22.6640625" style="4" customWidth="1"/>
    <col min="13832" max="13832" width="3" style="4" bestFit="1" customWidth="1"/>
    <col min="13833" max="14078" width="9.109375" style="4"/>
    <col min="14079" max="14079" width="11.88671875" style="4" customWidth="1"/>
    <col min="14080" max="14080" width="14" style="4" customWidth="1"/>
    <col min="14081" max="14081" width="25" style="4" customWidth="1"/>
    <col min="14082" max="14082" width="3" style="4" bestFit="1" customWidth="1"/>
    <col min="14083" max="14083" width="22.33203125" style="4" customWidth="1"/>
    <col min="14084" max="14084" width="3" style="4" customWidth="1"/>
    <col min="14085" max="14085" width="22" style="4" customWidth="1"/>
    <col min="14086" max="14086" width="2.88671875" style="4" bestFit="1" customWidth="1"/>
    <col min="14087" max="14087" width="22.6640625" style="4" customWidth="1"/>
    <col min="14088" max="14088" width="3" style="4" bestFit="1" customWidth="1"/>
    <col min="14089" max="14334" width="9.109375" style="4"/>
    <col min="14335" max="14335" width="11.88671875" style="4" customWidth="1"/>
    <col min="14336" max="14336" width="14" style="4" customWidth="1"/>
    <col min="14337" max="14337" width="25" style="4" customWidth="1"/>
    <col min="14338" max="14338" width="3" style="4" bestFit="1" customWidth="1"/>
    <col min="14339" max="14339" width="22.33203125" style="4" customWidth="1"/>
    <col min="14340" max="14340" width="3" style="4" customWidth="1"/>
    <col min="14341" max="14341" width="22" style="4" customWidth="1"/>
    <col min="14342" max="14342" width="2.88671875" style="4" bestFit="1" customWidth="1"/>
    <col min="14343" max="14343" width="22.6640625" style="4" customWidth="1"/>
    <col min="14344" max="14344" width="3" style="4" bestFit="1" customWidth="1"/>
    <col min="14345" max="14590" width="9.109375" style="4"/>
    <col min="14591" max="14591" width="11.88671875" style="4" customWidth="1"/>
    <col min="14592" max="14592" width="14" style="4" customWidth="1"/>
    <col min="14593" max="14593" width="25" style="4" customWidth="1"/>
    <col min="14594" max="14594" width="3" style="4" bestFit="1" customWidth="1"/>
    <col min="14595" max="14595" width="22.33203125" style="4" customWidth="1"/>
    <col min="14596" max="14596" width="3" style="4" customWidth="1"/>
    <col min="14597" max="14597" width="22" style="4" customWidth="1"/>
    <col min="14598" max="14598" width="2.88671875" style="4" bestFit="1" customWidth="1"/>
    <col min="14599" max="14599" width="22.6640625" style="4" customWidth="1"/>
    <col min="14600" max="14600" width="3" style="4" bestFit="1" customWidth="1"/>
    <col min="14601" max="14846" width="9.109375" style="4"/>
    <col min="14847" max="14847" width="11.88671875" style="4" customWidth="1"/>
    <col min="14848" max="14848" width="14" style="4" customWidth="1"/>
    <col min="14849" max="14849" width="25" style="4" customWidth="1"/>
    <col min="14850" max="14850" width="3" style="4" bestFit="1" customWidth="1"/>
    <col min="14851" max="14851" width="22.33203125" style="4" customWidth="1"/>
    <col min="14852" max="14852" width="3" style="4" customWidth="1"/>
    <col min="14853" max="14853" width="22" style="4" customWidth="1"/>
    <col min="14854" max="14854" width="2.88671875" style="4" bestFit="1" customWidth="1"/>
    <col min="14855" max="14855" width="22.6640625" style="4" customWidth="1"/>
    <col min="14856" max="14856" width="3" style="4" bestFit="1" customWidth="1"/>
    <col min="14857" max="15102" width="9.109375" style="4"/>
    <col min="15103" max="15103" width="11.88671875" style="4" customWidth="1"/>
    <col min="15104" max="15104" width="14" style="4" customWidth="1"/>
    <col min="15105" max="15105" width="25" style="4" customWidth="1"/>
    <col min="15106" max="15106" width="3" style="4" bestFit="1" customWidth="1"/>
    <col min="15107" max="15107" width="22.33203125" style="4" customWidth="1"/>
    <col min="15108" max="15108" width="3" style="4" customWidth="1"/>
    <col min="15109" max="15109" width="22" style="4" customWidth="1"/>
    <col min="15110" max="15110" width="2.88671875" style="4" bestFit="1" customWidth="1"/>
    <col min="15111" max="15111" width="22.6640625" style="4" customWidth="1"/>
    <col min="15112" max="15112" width="3" style="4" bestFit="1" customWidth="1"/>
    <col min="15113" max="15358" width="9.109375" style="4"/>
    <col min="15359" max="15359" width="11.88671875" style="4" customWidth="1"/>
    <col min="15360" max="15360" width="14" style="4" customWidth="1"/>
    <col min="15361" max="15361" width="25" style="4" customWidth="1"/>
    <col min="15362" max="15362" width="3" style="4" bestFit="1" customWidth="1"/>
    <col min="15363" max="15363" width="22.33203125" style="4" customWidth="1"/>
    <col min="15364" max="15364" width="3" style="4" customWidth="1"/>
    <col min="15365" max="15365" width="22" style="4" customWidth="1"/>
    <col min="15366" max="15366" width="2.88671875" style="4" bestFit="1" customWidth="1"/>
    <col min="15367" max="15367" width="22.6640625" style="4" customWidth="1"/>
    <col min="15368" max="15368" width="3" style="4" bestFit="1" customWidth="1"/>
    <col min="15369" max="15614" width="9.109375" style="4"/>
    <col min="15615" max="15615" width="11.88671875" style="4" customWidth="1"/>
    <col min="15616" max="15616" width="14" style="4" customWidth="1"/>
    <col min="15617" max="15617" width="25" style="4" customWidth="1"/>
    <col min="15618" max="15618" width="3" style="4" bestFit="1" customWidth="1"/>
    <col min="15619" max="15619" width="22.33203125" style="4" customWidth="1"/>
    <col min="15620" max="15620" width="3" style="4" customWidth="1"/>
    <col min="15621" max="15621" width="22" style="4" customWidth="1"/>
    <col min="15622" max="15622" width="2.88671875" style="4" bestFit="1" customWidth="1"/>
    <col min="15623" max="15623" width="22.6640625" style="4" customWidth="1"/>
    <col min="15624" max="15624" width="3" style="4" bestFit="1" customWidth="1"/>
    <col min="15625" max="15870" width="9.109375" style="4"/>
    <col min="15871" max="15871" width="11.88671875" style="4" customWidth="1"/>
    <col min="15872" max="15872" width="14" style="4" customWidth="1"/>
    <col min="15873" max="15873" width="25" style="4" customWidth="1"/>
    <col min="15874" max="15874" width="3" style="4" bestFit="1" customWidth="1"/>
    <col min="15875" max="15875" width="22.33203125" style="4" customWidth="1"/>
    <col min="15876" max="15876" width="3" style="4" customWidth="1"/>
    <col min="15877" max="15877" width="22" style="4" customWidth="1"/>
    <col min="15878" max="15878" width="2.88671875" style="4" bestFit="1" customWidth="1"/>
    <col min="15879" max="15879" width="22.6640625" style="4" customWidth="1"/>
    <col min="15880" max="15880" width="3" style="4" bestFit="1" customWidth="1"/>
    <col min="15881" max="16126" width="9.109375" style="4"/>
    <col min="16127" max="16127" width="11.88671875" style="4" customWidth="1"/>
    <col min="16128" max="16128" width="14" style="4" customWidth="1"/>
    <col min="16129" max="16129" width="25" style="4" customWidth="1"/>
    <col min="16130" max="16130" width="3" style="4" bestFit="1" customWidth="1"/>
    <col min="16131" max="16131" width="22.33203125" style="4" customWidth="1"/>
    <col min="16132" max="16132" width="3" style="4" customWidth="1"/>
    <col min="16133" max="16133" width="22" style="4" customWidth="1"/>
    <col min="16134" max="16134" width="2.88671875" style="4" bestFit="1" customWidth="1"/>
    <col min="16135" max="16135" width="22.6640625" style="4" customWidth="1"/>
    <col min="16136" max="16136" width="3" style="4" bestFit="1" customWidth="1"/>
    <col min="16137" max="16380" width="9.109375" style="4"/>
    <col min="16381" max="16384" width="9.109375" style="4" customWidth="1"/>
  </cols>
  <sheetData>
    <row r="1" spans="1:37" x14ac:dyDescent="0.25">
      <c r="A1" s="1"/>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row>
    <row r="2" spans="1:37" x14ac:dyDescent="0.25">
      <c r="A2" s="1"/>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row>
    <row r="3" spans="1:37" ht="21" x14ac:dyDescent="0.4">
      <c r="A3" s="1"/>
      <c r="B3" s="2"/>
      <c r="C3" s="3"/>
      <c r="D3" s="3"/>
      <c r="E3" s="3"/>
      <c r="F3" s="3"/>
      <c r="G3" s="3"/>
      <c r="H3" s="3"/>
      <c r="I3" s="3"/>
      <c r="J3" s="3"/>
      <c r="K3" s="3"/>
      <c r="L3" s="3"/>
      <c r="M3" s="82" t="s">
        <v>205</v>
      </c>
      <c r="N3" s="2"/>
      <c r="O3" s="3"/>
      <c r="P3" s="3"/>
      <c r="Q3" s="3"/>
      <c r="R3" s="3"/>
      <c r="S3" s="3"/>
      <c r="T3" s="3"/>
      <c r="U3" s="3"/>
      <c r="V3" s="3"/>
      <c r="W3" s="3"/>
      <c r="X3" s="3"/>
      <c r="Y3" s="3"/>
      <c r="Z3" s="3"/>
      <c r="AA3" s="3"/>
      <c r="AB3" s="3"/>
      <c r="AC3" s="3"/>
      <c r="AD3" s="3"/>
      <c r="AE3" s="3"/>
      <c r="AF3" s="3"/>
      <c r="AG3" s="3"/>
      <c r="AH3" s="3"/>
      <c r="AI3" s="3"/>
    </row>
    <row r="4" spans="1:37" x14ac:dyDescent="0.25">
      <c r="A4" s="1"/>
      <c r="B4" s="2"/>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row>
    <row r="5" spans="1:37" x14ac:dyDescent="0.25">
      <c r="A5" s="1"/>
      <c r="B5" s="2"/>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row>
    <row r="6" spans="1:37" ht="21.6" thickBot="1" x14ac:dyDescent="0.45">
      <c r="A6" s="82" t="s">
        <v>175</v>
      </c>
      <c r="B6" s="2"/>
      <c r="D6" s="3"/>
      <c r="E6" s="3"/>
      <c r="F6" s="3"/>
      <c r="G6" s="3"/>
      <c r="H6" s="3"/>
      <c r="I6" s="3"/>
      <c r="J6" s="3"/>
      <c r="K6" s="3"/>
      <c r="L6" s="3"/>
      <c r="M6" s="3"/>
      <c r="N6" s="3"/>
      <c r="O6" s="132">
        <v>44165</v>
      </c>
      <c r="P6" s="132"/>
      <c r="Q6" s="132">
        <f>$O$6+7</f>
        <v>44172</v>
      </c>
      <c r="R6" s="132"/>
      <c r="S6" s="132">
        <f>$O$6+14</f>
        <v>44179</v>
      </c>
      <c r="T6" s="132"/>
      <c r="U6" s="3"/>
      <c r="V6" s="3"/>
      <c r="W6" s="3"/>
      <c r="X6" s="3"/>
      <c r="Y6" s="3"/>
      <c r="Z6" s="3"/>
      <c r="AA6" s="3"/>
      <c r="AB6" s="3"/>
      <c r="AC6" s="3"/>
      <c r="AD6" s="3"/>
      <c r="AE6" s="3"/>
      <c r="AF6" s="3"/>
      <c r="AG6" s="3"/>
      <c r="AH6" s="3"/>
      <c r="AI6" s="3"/>
    </row>
    <row r="7" spans="1:37" x14ac:dyDescent="0.25">
      <c r="A7" s="1"/>
      <c r="B7" s="2"/>
      <c r="C7" s="3"/>
      <c r="D7" s="3"/>
      <c r="E7" s="3"/>
      <c r="F7" s="3"/>
      <c r="G7" s="5" t="s">
        <v>0</v>
      </c>
      <c r="H7" s="6"/>
      <c r="I7" s="3"/>
      <c r="J7" s="3"/>
      <c r="K7" s="3"/>
      <c r="L7" s="3"/>
      <c r="M7" s="3"/>
      <c r="N7" s="3"/>
      <c r="O7" s="133" t="s">
        <v>10</v>
      </c>
      <c r="P7" s="133"/>
      <c r="Q7" s="133" t="s">
        <v>10</v>
      </c>
      <c r="R7" s="133"/>
      <c r="S7" s="133" t="s">
        <v>10</v>
      </c>
      <c r="T7" s="133"/>
      <c r="U7" s="3"/>
      <c r="V7" s="8"/>
      <c r="W7" s="8"/>
      <c r="X7" s="8"/>
      <c r="Y7" s="8"/>
      <c r="Z7" s="8"/>
      <c r="AA7" s="8"/>
      <c r="AB7" s="8"/>
      <c r="AC7" s="8"/>
      <c r="AD7" s="8"/>
      <c r="AE7" s="8"/>
      <c r="AF7" s="8"/>
      <c r="AG7" s="8"/>
      <c r="AH7" s="8"/>
      <c r="AI7" s="8"/>
    </row>
    <row r="8" spans="1:37" x14ac:dyDescent="0.25">
      <c r="A8" s="1"/>
      <c r="B8" s="2"/>
      <c r="C8" s="3"/>
      <c r="D8" s="3"/>
      <c r="E8" s="3"/>
      <c r="F8" s="3"/>
      <c r="G8" s="7"/>
      <c r="H8" s="8"/>
      <c r="I8" s="3"/>
      <c r="J8" s="3"/>
      <c r="K8" s="3"/>
      <c r="L8" s="3"/>
      <c r="M8" s="3"/>
      <c r="N8" s="3"/>
      <c r="O8" s="134">
        <f>O6+4</f>
        <v>44169</v>
      </c>
      <c r="P8" s="153"/>
      <c r="Q8" s="134">
        <f>Q6+4</f>
        <v>44176</v>
      </c>
      <c r="R8" s="134"/>
      <c r="S8" s="134">
        <f>S6+4</f>
        <v>44183</v>
      </c>
      <c r="T8" s="134"/>
      <c r="U8" s="3"/>
      <c r="V8" s="8"/>
      <c r="W8" s="8"/>
      <c r="X8" s="8"/>
      <c r="Y8" s="8"/>
      <c r="Z8" s="8"/>
      <c r="AA8" s="8"/>
      <c r="AB8" s="8"/>
      <c r="AC8" s="8"/>
      <c r="AD8" s="8"/>
      <c r="AE8" s="8"/>
      <c r="AF8" s="8"/>
      <c r="AG8" s="8"/>
      <c r="AH8" s="8"/>
      <c r="AI8" s="8"/>
    </row>
    <row r="9" spans="1:37" s="12" customFormat="1" ht="15.6" x14ac:dyDescent="0.3">
      <c r="A9" s="1"/>
      <c r="B9" s="9"/>
      <c r="C9" s="78" t="s">
        <v>1</v>
      </c>
      <c r="D9" s="80"/>
      <c r="E9" s="78" t="s">
        <v>2</v>
      </c>
      <c r="F9" s="79"/>
      <c r="G9" s="81" t="s">
        <v>3</v>
      </c>
      <c r="H9" s="83"/>
      <c r="I9" s="79" t="s">
        <v>4</v>
      </c>
      <c r="J9" s="11"/>
      <c r="K9" s="1"/>
      <c r="L9" s="1"/>
      <c r="M9" s="78" t="s">
        <v>1</v>
      </c>
      <c r="N9" s="13" t="s">
        <v>5</v>
      </c>
      <c r="O9" s="127"/>
      <c r="P9" s="154"/>
      <c r="Q9" s="117" t="s">
        <v>150</v>
      </c>
      <c r="R9" s="15" t="s">
        <v>6</v>
      </c>
      <c r="S9" s="177" t="s">
        <v>120</v>
      </c>
      <c r="T9" s="15" t="s">
        <v>6</v>
      </c>
      <c r="U9" s="116"/>
      <c r="V9" s="72"/>
      <c r="W9" s="72"/>
      <c r="X9" s="72"/>
      <c r="Y9" s="72"/>
      <c r="Z9" s="72"/>
      <c r="AA9" s="72"/>
      <c r="AB9" s="90"/>
      <c r="AC9" s="72"/>
      <c r="AD9" s="72"/>
      <c r="AE9" s="72"/>
      <c r="AF9" s="72"/>
      <c r="AG9" s="72"/>
      <c r="AH9" s="72"/>
      <c r="AI9" s="72"/>
    </row>
    <row r="10" spans="1:37" s="12" customFormat="1" ht="15.6" x14ac:dyDescent="0.3">
      <c r="A10" s="10"/>
      <c r="B10" s="13" t="s">
        <v>5</v>
      </c>
      <c r="C10" s="84"/>
      <c r="D10" s="84"/>
      <c r="E10" s="84"/>
      <c r="F10" s="85"/>
      <c r="G10" s="86"/>
      <c r="H10" s="87"/>
      <c r="I10" s="88"/>
      <c r="J10" s="87"/>
      <c r="K10" s="1"/>
      <c r="L10" s="1"/>
      <c r="M10" s="18"/>
      <c r="N10" s="19"/>
      <c r="O10" s="127"/>
      <c r="P10" s="20"/>
      <c r="Q10" s="111"/>
      <c r="R10" s="118"/>
      <c r="S10" s="111"/>
      <c r="T10" s="20"/>
      <c r="U10" s="1"/>
      <c r="V10" s="72"/>
      <c r="W10" s="72"/>
      <c r="X10" s="72"/>
      <c r="Y10" s="72"/>
      <c r="Z10" s="72"/>
      <c r="AA10" s="72"/>
      <c r="AB10" s="90"/>
      <c r="AC10" s="72"/>
      <c r="AD10" s="72"/>
      <c r="AE10" s="72"/>
      <c r="AF10" s="72"/>
      <c r="AG10" s="72"/>
      <c r="AH10" s="72"/>
      <c r="AI10" s="72"/>
    </row>
    <row r="11" spans="1:37" s="12" customFormat="1" ht="12.75" customHeight="1" x14ac:dyDescent="0.25">
      <c r="A11" s="18"/>
      <c r="B11" s="19"/>
      <c r="C11" s="84"/>
      <c r="D11" s="84"/>
      <c r="E11" s="84"/>
      <c r="F11" s="85"/>
      <c r="G11" s="86"/>
      <c r="H11" s="89"/>
      <c r="I11" s="88"/>
      <c r="J11" s="89"/>
      <c r="K11" s="1"/>
      <c r="L11" s="1"/>
      <c r="M11" s="18"/>
      <c r="N11" s="19" t="s">
        <v>7</v>
      </c>
      <c r="O11" s="127"/>
      <c r="P11" s="155"/>
      <c r="Q11" s="111" t="s">
        <v>211</v>
      </c>
      <c r="R11" s="142" t="s">
        <v>9</v>
      </c>
      <c r="S11" s="111" t="s">
        <v>176</v>
      </c>
      <c r="T11" s="135" t="s">
        <v>8</v>
      </c>
      <c r="U11" s="1"/>
      <c r="V11" s="72"/>
      <c r="W11" s="72"/>
      <c r="X11" s="72"/>
      <c r="Y11" s="72"/>
      <c r="Z11" s="72"/>
      <c r="AA11" s="72"/>
      <c r="AB11" s="90"/>
      <c r="AC11" s="72"/>
      <c r="AD11" s="72"/>
      <c r="AE11" s="72"/>
      <c r="AF11" s="72"/>
      <c r="AG11" s="72"/>
      <c r="AH11" s="72"/>
      <c r="AI11" s="72"/>
      <c r="AJ11" s="1"/>
      <c r="AK11" s="1"/>
    </row>
    <row r="12" spans="1:37" s="12" customFormat="1" ht="15" customHeight="1" x14ac:dyDescent="0.3">
      <c r="A12" s="23">
        <v>44137</v>
      </c>
      <c r="B12" s="19" t="s">
        <v>7</v>
      </c>
      <c r="C12" s="84"/>
      <c r="D12" s="84"/>
      <c r="E12" s="84"/>
      <c r="F12" s="85"/>
      <c r="G12" s="86"/>
      <c r="H12" s="148"/>
      <c r="I12" s="88"/>
      <c r="J12" s="148"/>
      <c r="K12" s="1"/>
      <c r="L12" s="1"/>
      <c r="M12" s="18"/>
      <c r="N12" s="19" t="s">
        <v>11</v>
      </c>
      <c r="O12" s="127"/>
      <c r="P12" s="150"/>
      <c r="Q12" s="111"/>
      <c r="R12" s="168"/>
      <c r="S12" s="111"/>
      <c r="T12" s="136"/>
      <c r="U12" s="1"/>
      <c r="V12" s="72"/>
      <c r="W12" s="160"/>
      <c r="X12" s="72"/>
      <c r="Y12" s="72"/>
      <c r="Z12" s="72"/>
      <c r="AA12" s="72"/>
      <c r="AB12" s="90"/>
      <c r="AC12" s="72"/>
      <c r="AD12" s="72"/>
      <c r="AE12" s="72"/>
      <c r="AF12" s="72"/>
      <c r="AG12" s="72"/>
      <c r="AH12" s="72"/>
      <c r="AI12" s="72"/>
      <c r="AJ12" s="1"/>
      <c r="AK12" s="1"/>
    </row>
    <row r="13" spans="1:37" s="12" customFormat="1" ht="15" customHeight="1" x14ac:dyDescent="0.3">
      <c r="A13" s="18" t="s">
        <v>10</v>
      </c>
      <c r="B13" s="19" t="s">
        <v>11</v>
      </c>
      <c r="C13" s="84"/>
      <c r="D13" s="84"/>
      <c r="E13" s="84"/>
      <c r="F13" s="85"/>
      <c r="G13" s="86"/>
      <c r="H13" s="149"/>
      <c r="I13" s="88"/>
      <c r="J13" s="149"/>
      <c r="K13" s="1"/>
      <c r="L13" s="72"/>
      <c r="M13" s="18"/>
      <c r="N13" s="19" t="s">
        <v>12</v>
      </c>
      <c r="O13" s="127"/>
      <c r="P13" s="150"/>
      <c r="Q13" s="111"/>
      <c r="R13" s="168"/>
      <c r="S13" s="111" t="s">
        <v>215</v>
      </c>
      <c r="T13" s="136"/>
      <c r="U13" s="1"/>
      <c r="V13" s="72"/>
      <c r="W13" s="161"/>
      <c r="X13" s="72"/>
      <c r="Y13" s="72"/>
      <c r="Z13" s="72"/>
      <c r="AA13" s="72"/>
      <c r="AB13" s="96"/>
      <c r="AC13" s="72"/>
      <c r="AD13" s="72"/>
      <c r="AE13" s="72"/>
      <c r="AF13" s="72"/>
      <c r="AG13" s="72"/>
      <c r="AH13" s="72"/>
      <c r="AI13" s="72"/>
      <c r="AJ13" s="1"/>
      <c r="AK13" s="1"/>
    </row>
    <row r="14" spans="1:37" s="12" customFormat="1" ht="15" customHeight="1" x14ac:dyDescent="0.3">
      <c r="A14" s="23">
        <f>A12+4</f>
        <v>44141</v>
      </c>
      <c r="B14" s="19" t="s">
        <v>12</v>
      </c>
      <c r="C14" s="84"/>
      <c r="D14" s="84"/>
      <c r="E14" s="84"/>
      <c r="F14" s="85"/>
      <c r="G14" s="86"/>
      <c r="H14" s="149"/>
      <c r="I14" s="88"/>
      <c r="J14" s="149"/>
      <c r="K14" s="1"/>
      <c r="L14" s="72"/>
      <c r="M14" s="119"/>
      <c r="N14" s="19" t="s">
        <v>13</v>
      </c>
      <c r="O14" s="127"/>
      <c r="P14" s="150"/>
      <c r="Q14" s="111" t="s">
        <v>30</v>
      </c>
      <c r="R14" s="169"/>
      <c r="S14" s="111" t="s">
        <v>174</v>
      </c>
      <c r="T14" s="137"/>
      <c r="U14" s="1"/>
      <c r="V14" s="72"/>
      <c r="W14" s="96"/>
      <c r="X14" s="72"/>
      <c r="Y14" s="72"/>
      <c r="Z14" s="72"/>
      <c r="AA14" s="72"/>
      <c r="AB14" s="96"/>
      <c r="AC14" s="72"/>
      <c r="AD14" s="72"/>
      <c r="AE14" s="72"/>
      <c r="AF14" s="72"/>
      <c r="AG14" s="72"/>
      <c r="AH14" s="72"/>
      <c r="AI14" s="72"/>
      <c r="AJ14" s="1"/>
      <c r="AK14" s="1"/>
    </row>
    <row r="15" spans="1:37" s="12" customFormat="1" ht="15" customHeight="1" x14ac:dyDescent="0.3">
      <c r="A15" s="18"/>
      <c r="B15" s="19" t="s">
        <v>13</v>
      </c>
      <c r="C15" s="84"/>
      <c r="D15" s="84"/>
      <c r="E15" s="84"/>
      <c r="F15" s="85"/>
      <c r="G15" s="86"/>
      <c r="H15" s="149"/>
      <c r="I15" s="88"/>
      <c r="J15" s="149"/>
      <c r="K15" s="1"/>
      <c r="L15" s="72"/>
      <c r="M15" s="119"/>
      <c r="N15" s="74"/>
      <c r="O15" s="128"/>
      <c r="P15" s="34"/>
      <c r="Q15" s="156"/>
      <c r="R15" s="34"/>
      <c r="S15" s="129"/>
      <c r="T15" s="129"/>
      <c r="U15" s="1"/>
      <c r="V15" s="72"/>
      <c r="W15" s="96"/>
      <c r="X15" s="72"/>
      <c r="Y15" s="72"/>
      <c r="Z15" s="72"/>
      <c r="AA15" s="72"/>
      <c r="AB15" s="96"/>
      <c r="AC15" s="72"/>
      <c r="AD15" s="72"/>
      <c r="AE15" s="72"/>
      <c r="AF15" s="72"/>
      <c r="AG15" s="72"/>
      <c r="AH15" s="72"/>
      <c r="AI15" s="72"/>
      <c r="AJ15" s="1"/>
      <c r="AK15" s="1"/>
    </row>
    <row r="16" spans="1:37" s="12" customFormat="1" ht="15.6" x14ac:dyDescent="0.3">
      <c r="A16" s="73"/>
      <c r="B16" s="74"/>
      <c r="C16" s="91"/>
      <c r="D16" s="91"/>
      <c r="E16" s="91"/>
      <c r="F16" s="85"/>
      <c r="G16" s="92"/>
      <c r="H16" s="93"/>
      <c r="I16" s="94"/>
      <c r="J16" s="93"/>
      <c r="K16" s="1"/>
      <c r="L16" s="72"/>
      <c r="M16" s="78" t="s">
        <v>2</v>
      </c>
      <c r="N16" s="165" t="s">
        <v>5</v>
      </c>
      <c r="O16" s="151" t="s">
        <v>120</v>
      </c>
      <c r="P16" s="32" t="s">
        <v>6</v>
      </c>
      <c r="Q16" s="98" t="s">
        <v>185</v>
      </c>
      <c r="R16" s="15" t="s">
        <v>6</v>
      </c>
      <c r="S16" s="178" t="s">
        <v>130</v>
      </c>
      <c r="T16" s="32" t="s">
        <v>6</v>
      </c>
      <c r="U16" s="1"/>
      <c r="V16" s="72"/>
      <c r="W16" s="96"/>
      <c r="X16" s="72"/>
      <c r="Y16" s="72"/>
      <c r="Z16" s="72"/>
      <c r="AA16" s="72"/>
      <c r="AB16" s="96"/>
      <c r="AC16" s="72"/>
      <c r="AD16" s="72"/>
      <c r="AE16" s="72"/>
      <c r="AF16" s="72"/>
      <c r="AG16" s="72"/>
      <c r="AH16" s="72"/>
      <c r="AI16" s="72"/>
      <c r="AJ16" s="1"/>
      <c r="AK16" s="1"/>
    </row>
    <row r="17" spans="1:37" ht="15.6" x14ac:dyDescent="0.3">
      <c r="A17" s="10"/>
      <c r="B17" s="13" t="s">
        <v>5</v>
      </c>
      <c r="C17" s="14" t="str">
        <f>'[1] SBS1 1-09'!B6</f>
        <v>Wortelsoep</v>
      </c>
      <c r="D17" s="71" t="s">
        <v>6</v>
      </c>
      <c r="E17" s="16" t="str">
        <f>'[1] SBS1 1-09'!B12</f>
        <v>Preisoep</v>
      </c>
      <c r="F17" s="15" t="s">
        <v>6</v>
      </c>
      <c r="G17" s="17" t="str">
        <f>'[1] SBS1 1-09'!B19</f>
        <v>Groentesoep</v>
      </c>
      <c r="H17" s="32" t="s">
        <v>6</v>
      </c>
      <c r="I17" s="22" t="str">
        <f>'[1] SBS1 1-09'!B26</f>
        <v>Witloofsoep</v>
      </c>
      <c r="J17" s="15" t="s">
        <v>6</v>
      </c>
      <c r="K17" s="3"/>
      <c r="L17" s="8"/>
      <c r="M17" s="120"/>
      <c r="N17" s="166"/>
      <c r="O17" s="97"/>
      <c r="P17" s="20"/>
      <c r="Q17" s="125"/>
      <c r="R17" s="20"/>
      <c r="S17" s="111"/>
      <c r="T17" s="20"/>
      <c r="U17" s="3"/>
      <c r="V17" s="8"/>
      <c r="W17" s="96"/>
      <c r="X17" s="8"/>
      <c r="Y17" s="8"/>
      <c r="Z17" s="8"/>
      <c r="AA17" s="8"/>
      <c r="AB17" s="161"/>
      <c r="AC17" s="8"/>
      <c r="AD17" s="8"/>
      <c r="AE17" s="8"/>
      <c r="AF17" s="8"/>
      <c r="AG17" s="8"/>
      <c r="AH17" s="8"/>
      <c r="AI17" s="8"/>
      <c r="AJ17" s="3"/>
      <c r="AK17" s="3"/>
    </row>
    <row r="18" spans="1:37" ht="15.6" x14ac:dyDescent="0.3">
      <c r="A18" s="18"/>
      <c r="B18" s="19"/>
      <c r="C18" s="20"/>
      <c r="D18" s="95"/>
      <c r="E18" s="21"/>
      <c r="F18" s="20"/>
      <c r="G18" s="8"/>
      <c r="H18" s="20"/>
      <c r="I18" s="22"/>
      <c r="J18" s="20"/>
      <c r="K18" s="3"/>
      <c r="L18" s="8"/>
      <c r="M18" s="121"/>
      <c r="N18" s="166" t="s">
        <v>7</v>
      </c>
      <c r="O18" s="172" t="s">
        <v>100</v>
      </c>
      <c r="P18" s="135" t="s">
        <v>8</v>
      </c>
      <c r="Q18" s="98" t="s">
        <v>212</v>
      </c>
      <c r="R18" s="135" t="s">
        <v>8</v>
      </c>
      <c r="S18" s="179" t="s">
        <v>103</v>
      </c>
      <c r="T18" s="135" t="s">
        <v>6</v>
      </c>
      <c r="U18" s="3"/>
      <c r="V18" s="8"/>
      <c r="W18" s="161"/>
      <c r="X18" s="8"/>
      <c r="Y18" s="8"/>
      <c r="Z18" s="8"/>
      <c r="AA18" s="8"/>
      <c r="AB18" s="161"/>
      <c r="AC18" s="8"/>
      <c r="AD18" s="8"/>
      <c r="AE18" s="8"/>
      <c r="AF18" s="8"/>
      <c r="AG18" s="8"/>
      <c r="AH18" s="8"/>
      <c r="AI18" s="8"/>
      <c r="AJ18" s="3"/>
      <c r="AK18" s="3"/>
    </row>
    <row r="19" spans="1:37" ht="12.75" customHeight="1" x14ac:dyDescent="0.3">
      <c r="A19" s="23">
        <f>A12+7</f>
        <v>44144</v>
      </c>
      <c r="B19" s="19" t="s">
        <v>7</v>
      </c>
      <c r="C19" s="20" t="s">
        <v>176</v>
      </c>
      <c r="D19" s="145" t="s">
        <v>9</v>
      </c>
      <c r="E19" s="21" t="str">
        <f>'[2] SBS1 1-09'!B13</f>
        <v>Varkensgoulash</v>
      </c>
      <c r="F19" s="135" t="s">
        <v>8</v>
      </c>
      <c r="G19" s="8" t="str">
        <f>'[1] SBS1 1-09'!B20</f>
        <v>Gehaktballetjes</v>
      </c>
      <c r="H19" s="135" t="s">
        <v>8</v>
      </c>
      <c r="I19" s="22" t="str">
        <f>'[1] SBS1 1-09'!B28</f>
        <v>Gevogeltepavé</v>
      </c>
      <c r="J19" s="135" t="s">
        <v>8</v>
      </c>
      <c r="K19" s="3"/>
      <c r="L19" s="8"/>
      <c r="M19" s="119"/>
      <c r="N19" s="166" t="s">
        <v>11</v>
      </c>
      <c r="O19" s="172" t="s">
        <v>80</v>
      </c>
      <c r="P19" s="136"/>
      <c r="Q19" s="98"/>
      <c r="R19" s="136"/>
      <c r="S19" s="179"/>
      <c r="T19" s="136"/>
      <c r="U19" s="3"/>
      <c r="V19" s="8"/>
      <c r="W19" s="161"/>
      <c r="X19" s="8"/>
      <c r="Y19" s="8"/>
      <c r="Z19" s="8"/>
      <c r="AA19" s="8"/>
      <c r="AB19" s="161"/>
      <c r="AC19" s="8"/>
      <c r="AD19" s="8"/>
      <c r="AE19" s="8"/>
      <c r="AF19" s="8"/>
      <c r="AG19" s="8"/>
      <c r="AH19" s="8"/>
      <c r="AI19" s="8"/>
      <c r="AJ19" s="3"/>
      <c r="AK19" s="3"/>
    </row>
    <row r="20" spans="1:37" ht="15.6" x14ac:dyDescent="0.3">
      <c r="A20" s="18" t="s">
        <v>10</v>
      </c>
      <c r="B20" s="19" t="s">
        <v>11</v>
      </c>
      <c r="C20" s="20" t="s">
        <v>80</v>
      </c>
      <c r="D20" s="146"/>
      <c r="E20" s="21"/>
      <c r="F20" s="136"/>
      <c r="G20" s="8" t="str">
        <f>'[1] SBS1 1-09'!B21</f>
        <v>Currysaus</v>
      </c>
      <c r="H20" s="136"/>
      <c r="I20" s="22" t="str">
        <f>'[1] SBS1 1-09'!B29</f>
        <v>Vleessaus</v>
      </c>
      <c r="J20" s="136"/>
      <c r="K20" s="3"/>
      <c r="L20" s="8"/>
      <c r="M20" s="119"/>
      <c r="N20" s="166" t="s">
        <v>12</v>
      </c>
      <c r="O20" s="172" t="s">
        <v>206</v>
      </c>
      <c r="P20" s="136"/>
      <c r="Q20" s="98" t="s">
        <v>213</v>
      </c>
      <c r="R20" s="136"/>
      <c r="S20" s="111"/>
      <c r="T20" s="136"/>
      <c r="U20" s="3"/>
      <c r="V20" s="8"/>
      <c r="W20" s="161"/>
      <c r="X20" s="8"/>
      <c r="Y20" s="8"/>
      <c r="Z20" s="8"/>
      <c r="AA20" s="8"/>
      <c r="AB20" s="96"/>
      <c r="AC20" s="8"/>
      <c r="AD20" s="8"/>
      <c r="AE20" s="8"/>
      <c r="AF20" s="8"/>
      <c r="AG20" s="8"/>
      <c r="AH20" s="8"/>
      <c r="AI20" s="8"/>
      <c r="AJ20" s="3"/>
      <c r="AK20" s="3"/>
    </row>
    <row r="21" spans="1:37" ht="15.6" x14ac:dyDescent="0.3">
      <c r="A21" s="23">
        <f>A19+4</f>
        <v>44148</v>
      </c>
      <c r="B21" s="19" t="s">
        <v>12</v>
      </c>
      <c r="C21" s="20" t="str">
        <f>'[1] SBS1 1-09'!B9</f>
        <v>Pastinaak in melksaus</v>
      </c>
      <c r="D21" s="146"/>
      <c r="E21" s="21" t="str">
        <f>'[1] SBS1 1-09'!B15</f>
        <v>Groenten rijst</v>
      </c>
      <c r="F21" s="136"/>
      <c r="G21" s="97" t="s">
        <v>177</v>
      </c>
      <c r="H21" s="136"/>
      <c r="I21" s="22" t="s">
        <v>178</v>
      </c>
      <c r="J21" s="136"/>
      <c r="K21" s="3"/>
      <c r="L21" s="8"/>
      <c r="M21" s="119"/>
      <c r="N21" s="166" t="s">
        <v>13</v>
      </c>
      <c r="O21" s="152" t="s">
        <v>16</v>
      </c>
      <c r="P21" s="137"/>
      <c r="Q21" s="98" t="s">
        <v>174</v>
      </c>
      <c r="R21" s="137"/>
      <c r="S21" s="179" t="s">
        <v>203</v>
      </c>
      <c r="T21" s="137"/>
      <c r="U21" s="3"/>
      <c r="V21" s="8"/>
      <c r="W21" s="8"/>
      <c r="X21" s="8"/>
      <c r="Y21" s="8"/>
      <c r="Z21" s="8"/>
      <c r="AA21" s="8"/>
      <c r="AB21" s="96"/>
      <c r="AC21" s="8"/>
      <c r="AD21" s="8"/>
      <c r="AE21" s="8"/>
      <c r="AF21" s="8"/>
      <c r="AG21" s="8"/>
      <c r="AH21" s="8"/>
      <c r="AI21" s="8"/>
      <c r="AJ21" s="3"/>
      <c r="AK21" s="3"/>
    </row>
    <row r="22" spans="1:37" ht="16.2" thickBot="1" x14ac:dyDescent="0.35">
      <c r="A22" s="18"/>
      <c r="B22" s="19" t="s">
        <v>13</v>
      </c>
      <c r="C22" s="20" t="str">
        <f>'[1] SBS1 1-09'!B10</f>
        <v>Aardappelen</v>
      </c>
      <c r="D22" s="147"/>
      <c r="E22" s="21"/>
      <c r="F22" s="137"/>
      <c r="G22" s="8" t="s">
        <v>179</v>
      </c>
      <c r="H22" s="137"/>
      <c r="I22" s="24"/>
      <c r="J22" s="137"/>
      <c r="K22" s="98"/>
      <c r="L22" s="8"/>
      <c r="M22" s="122"/>
      <c r="N22" s="167"/>
      <c r="O22" s="171"/>
      <c r="P22" s="34"/>
      <c r="Q22" s="170"/>
      <c r="R22" s="34"/>
      <c r="S22" s="156"/>
      <c r="T22" s="27"/>
      <c r="U22" s="3"/>
      <c r="V22" s="161"/>
      <c r="W22" s="161"/>
      <c r="X22" s="8"/>
      <c r="Y22" s="8"/>
      <c r="Z22" s="8"/>
      <c r="AA22" s="8"/>
      <c r="AB22" s="162"/>
      <c r="AC22" s="8"/>
      <c r="AD22" s="8"/>
      <c r="AE22" s="8"/>
      <c r="AF22" s="8"/>
      <c r="AG22" s="8"/>
      <c r="AH22" s="8"/>
      <c r="AI22" s="8"/>
      <c r="AJ22" s="3"/>
      <c r="AK22" s="3"/>
    </row>
    <row r="23" spans="1:37" ht="15.6" x14ac:dyDescent="0.3">
      <c r="A23" s="73"/>
      <c r="B23" s="74"/>
      <c r="C23" s="34"/>
      <c r="D23" s="76"/>
      <c r="E23" s="75"/>
      <c r="F23" s="34"/>
      <c r="G23" s="76"/>
      <c r="H23" s="34"/>
      <c r="I23" s="77"/>
      <c r="J23" s="20"/>
      <c r="K23" s="3"/>
      <c r="L23" s="8"/>
      <c r="M23" s="78" t="s">
        <v>3</v>
      </c>
      <c r="N23" s="19" t="s">
        <v>5</v>
      </c>
      <c r="O23" s="173" t="s">
        <v>146</v>
      </c>
      <c r="P23" s="15" t="s">
        <v>6</v>
      </c>
      <c r="Q23" s="98" t="s">
        <v>130</v>
      </c>
      <c r="R23" s="15" t="s">
        <v>6</v>
      </c>
      <c r="S23" s="180" t="s">
        <v>140</v>
      </c>
      <c r="T23" s="32" t="s">
        <v>6</v>
      </c>
      <c r="U23" s="3"/>
      <c r="V23" s="163"/>
      <c r="W23" s="163"/>
      <c r="X23" s="8"/>
      <c r="Y23" s="8"/>
      <c r="Z23" s="8"/>
      <c r="AA23" s="8"/>
      <c r="AB23" s="90"/>
      <c r="AC23" s="8"/>
      <c r="AD23" s="8"/>
      <c r="AE23" s="8"/>
      <c r="AF23" s="8"/>
      <c r="AG23" s="8"/>
      <c r="AH23" s="8"/>
      <c r="AI23" s="8"/>
      <c r="AJ23" s="3"/>
      <c r="AK23" s="3"/>
    </row>
    <row r="24" spans="1:37" ht="15.6" x14ac:dyDescent="0.3">
      <c r="A24" s="18"/>
      <c r="B24" s="19" t="s">
        <v>5</v>
      </c>
      <c r="C24" s="111" t="s">
        <v>118</v>
      </c>
      <c r="D24" s="32" t="s">
        <v>6</v>
      </c>
      <c r="E24" s="20" t="s">
        <v>152</v>
      </c>
      <c r="F24" s="32" t="s">
        <v>6</v>
      </c>
      <c r="G24" s="8" t="s">
        <v>120</v>
      </c>
      <c r="H24" s="32" t="s">
        <v>6</v>
      </c>
      <c r="I24" s="22" t="s">
        <v>146</v>
      </c>
      <c r="J24" s="15" t="s">
        <v>6</v>
      </c>
      <c r="K24" s="98"/>
      <c r="L24" s="8"/>
      <c r="M24" s="130"/>
      <c r="N24" s="19"/>
      <c r="O24" s="174"/>
      <c r="P24" s="20"/>
      <c r="Q24" s="125"/>
      <c r="R24" s="20"/>
      <c r="S24" s="111"/>
      <c r="T24" s="20"/>
      <c r="U24" s="3"/>
      <c r="V24" s="161"/>
      <c r="W24" s="161"/>
      <c r="X24" s="8"/>
      <c r="Y24" s="8"/>
      <c r="Z24" s="8"/>
      <c r="AA24" s="8"/>
      <c r="AB24" s="90"/>
      <c r="AC24" s="8"/>
      <c r="AD24" s="8"/>
      <c r="AE24" s="8"/>
      <c r="AF24" s="8"/>
      <c r="AG24" s="8"/>
      <c r="AH24" s="8"/>
      <c r="AI24" s="8"/>
      <c r="AJ24" s="3"/>
      <c r="AK24" s="3"/>
    </row>
    <row r="25" spans="1:37" ht="15.6" x14ac:dyDescent="0.3">
      <c r="A25" s="18"/>
      <c r="B25" s="19"/>
      <c r="C25" s="20"/>
      <c r="D25" s="21"/>
      <c r="E25" s="20"/>
      <c r="F25" s="20"/>
      <c r="G25" s="8"/>
      <c r="H25" s="20"/>
      <c r="I25" s="22"/>
      <c r="J25" s="20"/>
      <c r="K25" s="3"/>
      <c r="L25" s="8"/>
      <c r="M25" s="123"/>
      <c r="N25" s="19" t="s">
        <v>7</v>
      </c>
      <c r="O25" s="174" t="s">
        <v>210</v>
      </c>
      <c r="P25" s="135" t="s">
        <v>8</v>
      </c>
      <c r="Q25" s="111" t="s">
        <v>180</v>
      </c>
      <c r="R25" s="142" t="s">
        <v>9</v>
      </c>
      <c r="S25" s="111" t="s">
        <v>216</v>
      </c>
      <c r="T25" s="135" t="s">
        <v>8</v>
      </c>
      <c r="U25" s="3"/>
      <c r="V25" s="161"/>
      <c r="W25" s="161"/>
      <c r="X25" s="8"/>
      <c r="Y25" s="8"/>
      <c r="Z25" s="8"/>
      <c r="AA25" s="8"/>
      <c r="AB25" s="90"/>
      <c r="AC25" s="8"/>
      <c r="AD25" s="8"/>
      <c r="AE25" s="8"/>
      <c r="AF25" s="8"/>
      <c r="AG25" s="8"/>
      <c r="AH25" s="8"/>
      <c r="AI25" s="8"/>
      <c r="AJ25" s="3"/>
      <c r="AK25" s="3"/>
    </row>
    <row r="26" spans="1:37" ht="15.6" x14ac:dyDescent="0.3">
      <c r="A26" s="23">
        <f>A19+7</f>
        <v>44151</v>
      </c>
      <c r="B26" s="19" t="s">
        <v>7</v>
      </c>
      <c r="C26" s="111" t="s">
        <v>191</v>
      </c>
      <c r="D26" s="135" t="s">
        <v>8</v>
      </c>
      <c r="E26" s="20" t="s">
        <v>15</v>
      </c>
      <c r="F26" s="135" t="s">
        <v>6</v>
      </c>
      <c r="G26" s="8" t="s">
        <v>180</v>
      </c>
      <c r="H26" s="142" t="s">
        <v>9</v>
      </c>
      <c r="I26" s="22" t="s">
        <v>181</v>
      </c>
      <c r="J26" s="135" t="s">
        <v>8</v>
      </c>
      <c r="K26" s="3"/>
      <c r="L26" s="8"/>
      <c r="M26" s="123"/>
      <c r="N26" s="19" t="s">
        <v>11</v>
      </c>
      <c r="O26" s="174" t="s">
        <v>207</v>
      </c>
      <c r="P26" s="136"/>
      <c r="Q26" s="111" t="s">
        <v>182</v>
      </c>
      <c r="R26" s="168"/>
      <c r="S26" s="111" t="s">
        <v>217</v>
      </c>
      <c r="T26" s="136"/>
      <c r="U26" s="3"/>
      <c r="V26" s="164"/>
      <c r="W26" s="164"/>
      <c r="X26" s="8"/>
      <c r="Y26" s="8"/>
      <c r="Z26" s="8"/>
      <c r="AA26" s="8"/>
      <c r="AB26" s="161"/>
      <c r="AC26" s="8"/>
      <c r="AD26" s="8"/>
      <c r="AE26" s="8"/>
      <c r="AF26" s="8"/>
      <c r="AG26" s="8"/>
      <c r="AH26" s="8"/>
      <c r="AI26" s="8"/>
      <c r="AJ26" s="3"/>
      <c r="AK26" s="3"/>
    </row>
    <row r="27" spans="1:37" ht="15.6" x14ac:dyDescent="0.3">
      <c r="A27" s="18" t="s">
        <v>10</v>
      </c>
      <c r="B27" s="19" t="s">
        <v>11</v>
      </c>
      <c r="C27" s="20"/>
      <c r="D27" s="136"/>
      <c r="E27" s="111" t="s">
        <v>80</v>
      </c>
      <c r="F27" s="136"/>
      <c r="G27" s="8" t="s">
        <v>182</v>
      </c>
      <c r="H27" s="143"/>
      <c r="I27" s="22" t="s">
        <v>183</v>
      </c>
      <c r="J27" s="136"/>
      <c r="K27" s="3"/>
      <c r="L27" s="8"/>
      <c r="M27" s="123"/>
      <c r="N27" s="19" t="s">
        <v>12</v>
      </c>
      <c r="O27" s="111"/>
      <c r="P27" s="136"/>
      <c r="Q27" s="125"/>
      <c r="R27" s="168"/>
      <c r="S27" s="111" t="s">
        <v>218</v>
      </c>
      <c r="T27" s="136"/>
      <c r="U27" s="3"/>
      <c r="V27" s="161"/>
      <c r="W27" s="161"/>
      <c r="X27" s="8"/>
      <c r="Y27" s="8"/>
      <c r="Z27" s="8"/>
      <c r="AA27" s="8"/>
      <c r="AB27" s="161"/>
      <c r="AC27" s="8"/>
      <c r="AD27" s="8"/>
      <c r="AE27" s="8"/>
      <c r="AF27" s="8"/>
      <c r="AG27" s="8"/>
      <c r="AH27" s="8"/>
      <c r="AI27" s="8"/>
      <c r="AJ27" s="3"/>
      <c r="AK27" s="3"/>
    </row>
    <row r="28" spans="1:37" ht="15.6" x14ac:dyDescent="0.3">
      <c r="A28" s="23">
        <f>A26+4</f>
        <v>44155</v>
      </c>
      <c r="B28" s="19" t="s">
        <v>12</v>
      </c>
      <c r="C28" s="111" t="s">
        <v>192</v>
      </c>
      <c r="D28" s="136"/>
      <c r="E28" s="111" t="s">
        <v>193</v>
      </c>
      <c r="F28" s="136"/>
      <c r="G28" s="8"/>
      <c r="H28" s="143"/>
      <c r="I28" s="22" t="s">
        <v>184</v>
      </c>
      <c r="J28" s="136"/>
      <c r="K28" s="3"/>
      <c r="L28" s="8"/>
      <c r="M28" s="121"/>
      <c r="N28" s="19" t="s">
        <v>13</v>
      </c>
      <c r="O28" s="111"/>
      <c r="P28" s="137"/>
      <c r="Q28" s="125"/>
      <c r="R28" s="169"/>
      <c r="S28" s="111" t="s">
        <v>219</v>
      </c>
      <c r="T28" s="137"/>
      <c r="U28" s="3"/>
      <c r="V28" s="161"/>
      <c r="W28" s="161"/>
      <c r="X28" s="8"/>
      <c r="Y28" s="8"/>
      <c r="Z28" s="8"/>
      <c r="AA28" s="8"/>
      <c r="AB28" s="96"/>
      <c r="AC28" s="8"/>
      <c r="AD28" s="8"/>
      <c r="AE28" s="8"/>
      <c r="AF28" s="8"/>
      <c r="AG28" s="8"/>
      <c r="AH28" s="8"/>
      <c r="AI28" s="8"/>
      <c r="AJ28" s="3"/>
      <c r="AK28" s="3"/>
    </row>
    <row r="29" spans="1:37" ht="15.6" x14ac:dyDescent="0.3">
      <c r="A29" s="18"/>
      <c r="B29" s="19" t="s">
        <v>13</v>
      </c>
      <c r="C29" s="111" t="s">
        <v>16</v>
      </c>
      <c r="D29" s="137"/>
      <c r="E29" s="111" t="s">
        <v>174</v>
      </c>
      <c r="F29" s="137"/>
      <c r="G29" s="8"/>
      <c r="H29" s="144"/>
      <c r="I29" s="21"/>
      <c r="J29" s="137"/>
      <c r="K29" s="3"/>
      <c r="L29" s="8"/>
      <c r="M29" s="121"/>
      <c r="N29" s="19"/>
      <c r="O29" s="111"/>
      <c r="P29" s="114"/>
      <c r="Q29" s="125"/>
      <c r="R29" s="114"/>
      <c r="S29" s="111"/>
      <c r="T29" s="20"/>
      <c r="U29" s="3"/>
      <c r="V29" s="161"/>
      <c r="W29" s="161"/>
      <c r="X29" s="8"/>
      <c r="Y29" s="8"/>
      <c r="Z29" s="8"/>
      <c r="AA29" s="8"/>
      <c r="AB29" s="90"/>
      <c r="AC29" s="8"/>
      <c r="AD29" s="8"/>
      <c r="AE29" s="8"/>
      <c r="AF29" s="8"/>
      <c r="AG29" s="8"/>
      <c r="AH29" s="8"/>
      <c r="AI29" s="8"/>
      <c r="AJ29" s="3"/>
      <c r="AK29" s="3"/>
    </row>
    <row r="30" spans="1:37" ht="16.2" thickBot="1" x14ac:dyDescent="0.35">
      <c r="A30" s="25"/>
      <c r="B30" s="26"/>
      <c r="C30" s="27"/>
      <c r="D30" s="28"/>
      <c r="E30" s="28"/>
      <c r="F30" s="27"/>
      <c r="G30" s="29"/>
      <c r="H30" s="27"/>
      <c r="I30" s="30"/>
      <c r="J30" s="20"/>
      <c r="K30" s="3"/>
      <c r="L30" s="8"/>
      <c r="M30" s="78" t="s">
        <v>4</v>
      </c>
      <c r="N30" s="13" t="s">
        <v>5</v>
      </c>
      <c r="O30" s="173" t="s">
        <v>126</v>
      </c>
      <c r="P30" s="15" t="s">
        <v>6</v>
      </c>
      <c r="Q30" s="117" t="s">
        <v>126</v>
      </c>
      <c r="R30" s="71" t="s">
        <v>6</v>
      </c>
      <c r="S30" s="181" t="s">
        <v>118</v>
      </c>
      <c r="T30" s="15" t="s">
        <v>6</v>
      </c>
      <c r="U30" s="3"/>
      <c r="V30" s="161"/>
      <c r="W30" s="161"/>
      <c r="X30" s="8"/>
      <c r="Y30" s="8"/>
      <c r="Z30" s="8"/>
      <c r="AA30" s="8"/>
      <c r="AB30" s="90"/>
      <c r="AC30" s="8"/>
      <c r="AD30" s="8"/>
      <c r="AE30" s="8"/>
      <c r="AF30" s="8"/>
      <c r="AG30" s="8"/>
      <c r="AH30" s="8"/>
      <c r="AI30" s="8"/>
      <c r="AJ30" s="3"/>
      <c r="AK30" s="3"/>
    </row>
    <row r="31" spans="1:37" ht="15.6" x14ac:dyDescent="0.3">
      <c r="A31" s="18"/>
      <c r="B31" s="19" t="s">
        <v>5</v>
      </c>
      <c r="C31" s="20" t="str">
        <f>'[1]SBS3 14-09'!B6</f>
        <v>Kervelsoep</v>
      </c>
      <c r="D31" s="32" t="s">
        <v>6</v>
      </c>
      <c r="E31" s="21" t="s">
        <v>140</v>
      </c>
      <c r="F31" s="15" t="s">
        <v>6</v>
      </c>
      <c r="G31" s="8" t="s">
        <v>150</v>
      </c>
      <c r="H31" s="15" t="s">
        <v>6</v>
      </c>
      <c r="I31" s="22" t="s">
        <v>185</v>
      </c>
      <c r="J31" s="15" t="s">
        <v>6</v>
      </c>
      <c r="K31" s="3"/>
      <c r="L31" s="8"/>
      <c r="M31" s="124"/>
      <c r="N31" s="19"/>
      <c r="O31" s="175"/>
      <c r="P31" s="20"/>
      <c r="Q31" s="111"/>
      <c r="R31" s="22"/>
      <c r="S31" s="111"/>
      <c r="T31" s="20"/>
      <c r="U31" s="3"/>
      <c r="V31" s="161"/>
      <c r="W31" s="161"/>
      <c r="X31" s="8"/>
      <c r="Y31" s="8"/>
      <c r="Z31" s="8"/>
      <c r="AA31" s="8"/>
      <c r="AB31" s="90"/>
      <c r="AC31" s="8"/>
      <c r="AD31" s="8"/>
      <c r="AE31" s="8"/>
      <c r="AF31" s="8"/>
      <c r="AG31" s="8"/>
      <c r="AH31" s="8"/>
      <c r="AI31" s="8"/>
      <c r="AJ31" s="3"/>
      <c r="AK31" s="3"/>
    </row>
    <row r="32" spans="1:37" ht="15.6" x14ac:dyDescent="0.3">
      <c r="A32" s="18"/>
      <c r="B32" s="19"/>
      <c r="C32" s="20"/>
      <c r="D32" s="21"/>
      <c r="E32" s="21"/>
      <c r="F32" s="20"/>
      <c r="G32" s="8"/>
      <c r="H32" s="20"/>
      <c r="I32" s="22"/>
      <c r="J32" s="20"/>
      <c r="K32" s="3"/>
      <c r="L32" s="8"/>
      <c r="M32" s="124"/>
      <c r="N32" s="19" t="s">
        <v>7</v>
      </c>
      <c r="O32" s="175" t="s">
        <v>208</v>
      </c>
      <c r="P32" s="135" t="s">
        <v>8</v>
      </c>
      <c r="Q32" s="111" t="s">
        <v>15</v>
      </c>
      <c r="R32" s="157" t="s">
        <v>8</v>
      </c>
      <c r="S32" s="182" t="s">
        <v>204</v>
      </c>
      <c r="T32" s="135" t="s">
        <v>8</v>
      </c>
      <c r="U32" s="3"/>
      <c r="V32" s="8"/>
      <c r="W32" s="8"/>
      <c r="X32" s="8"/>
      <c r="Y32" s="8"/>
      <c r="Z32" s="8"/>
      <c r="AA32" s="8"/>
      <c r="AB32" s="90"/>
      <c r="AC32" s="8"/>
      <c r="AD32" s="8"/>
      <c r="AE32" s="8"/>
      <c r="AF32" s="8"/>
      <c r="AG32" s="8"/>
      <c r="AH32" s="8"/>
      <c r="AI32" s="8"/>
      <c r="AJ32" s="3"/>
      <c r="AK32" s="3"/>
    </row>
    <row r="33" spans="1:37" ht="12.75" customHeight="1" x14ac:dyDescent="0.3">
      <c r="A33" s="23">
        <f>A19+14</f>
        <v>44158</v>
      </c>
      <c r="B33" s="19" t="s">
        <v>7</v>
      </c>
      <c r="C33" s="20" t="s">
        <v>100</v>
      </c>
      <c r="D33" s="135" t="s">
        <v>8</v>
      </c>
      <c r="E33" s="31" t="s">
        <v>88</v>
      </c>
      <c r="F33" s="135" t="s">
        <v>6</v>
      </c>
      <c r="G33" s="8" t="s">
        <v>186</v>
      </c>
      <c r="H33" s="135" t="s">
        <v>6</v>
      </c>
      <c r="I33" s="22" t="s">
        <v>187</v>
      </c>
      <c r="J33" s="145" t="s">
        <v>9</v>
      </c>
      <c r="K33" s="3"/>
      <c r="L33" s="8"/>
      <c r="M33" s="123"/>
      <c r="N33" s="19" t="s">
        <v>11</v>
      </c>
      <c r="O33" s="175"/>
      <c r="P33" s="136"/>
      <c r="Q33" s="111"/>
      <c r="R33" s="158"/>
      <c r="S33" s="182" t="s">
        <v>80</v>
      </c>
      <c r="T33" s="136"/>
      <c r="U33" s="3"/>
      <c r="V33" s="8"/>
      <c r="W33" s="8"/>
      <c r="X33" s="8"/>
      <c r="Y33" s="8"/>
      <c r="Z33" s="8"/>
      <c r="AA33" s="8"/>
      <c r="AB33" s="96"/>
      <c r="AC33" s="8"/>
      <c r="AD33" s="8"/>
      <c r="AE33" s="8"/>
      <c r="AF33" s="8"/>
      <c r="AG33" s="8"/>
      <c r="AH33" s="8"/>
      <c r="AI33" s="8"/>
      <c r="AJ33" s="3"/>
      <c r="AK33" s="3"/>
    </row>
    <row r="34" spans="1:37" ht="15.6" x14ac:dyDescent="0.3">
      <c r="A34" s="18" t="s">
        <v>10</v>
      </c>
      <c r="B34" s="19" t="s">
        <v>11</v>
      </c>
      <c r="C34" s="20" t="str">
        <f>'[1]SBS3 14-09'!B8</f>
        <v>Vleessaus</v>
      </c>
      <c r="D34" s="136"/>
      <c r="E34" s="21"/>
      <c r="F34" s="136"/>
      <c r="G34" s="8" t="s">
        <v>82</v>
      </c>
      <c r="H34" s="136"/>
      <c r="I34" s="22"/>
      <c r="J34" s="146"/>
      <c r="K34" s="3"/>
      <c r="L34" s="8"/>
      <c r="M34" s="123"/>
      <c r="N34" s="19" t="s">
        <v>12</v>
      </c>
      <c r="O34" s="176" t="s">
        <v>209</v>
      </c>
      <c r="P34" s="136"/>
      <c r="Q34" s="111" t="s">
        <v>214</v>
      </c>
      <c r="R34" s="158"/>
      <c r="S34" s="182" t="s">
        <v>220</v>
      </c>
      <c r="T34" s="136"/>
      <c r="U34" s="3"/>
      <c r="V34" s="8"/>
      <c r="W34" s="8"/>
      <c r="X34" s="8"/>
      <c r="Y34" s="8"/>
      <c r="Z34" s="8"/>
      <c r="AA34" s="8"/>
      <c r="AB34" s="96"/>
      <c r="AC34" s="8"/>
      <c r="AD34" s="8"/>
      <c r="AE34" s="8"/>
      <c r="AF34" s="8"/>
      <c r="AG34" s="8"/>
      <c r="AH34" s="8"/>
      <c r="AI34" s="8"/>
      <c r="AJ34" s="3"/>
      <c r="AK34" s="3"/>
    </row>
    <row r="35" spans="1:37" ht="15.6" x14ac:dyDescent="0.3">
      <c r="A35" s="23">
        <f>A33+4</f>
        <v>44162</v>
      </c>
      <c r="B35" s="19" t="s">
        <v>12</v>
      </c>
      <c r="C35" s="20" t="s">
        <v>188</v>
      </c>
      <c r="D35" s="136"/>
      <c r="E35" s="21" t="s">
        <v>189</v>
      </c>
      <c r="F35" s="136"/>
      <c r="G35" s="8"/>
      <c r="H35" s="136"/>
      <c r="I35" s="22" t="s">
        <v>190</v>
      </c>
      <c r="J35" s="146"/>
      <c r="K35" s="3"/>
      <c r="L35" s="8"/>
      <c r="M35" s="121"/>
      <c r="N35" s="19" t="s">
        <v>13</v>
      </c>
      <c r="O35" s="176" t="s">
        <v>174</v>
      </c>
      <c r="P35" s="137"/>
      <c r="Q35" s="111" t="s">
        <v>16</v>
      </c>
      <c r="R35" s="159"/>
      <c r="S35" s="111"/>
      <c r="T35" s="137"/>
      <c r="U35" s="3"/>
      <c r="V35" s="8"/>
      <c r="W35" s="8"/>
      <c r="X35" s="8"/>
      <c r="Y35" s="8"/>
      <c r="Z35" s="8"/>
      <c r="AA35" s="8"/>
      <c r="AB35" s="8"/>
      <c r="AC35" s="8"/>
      <c r="AD35" s="8"/>
      <c r="AE35" s="8"/>
      <c r="AF35" s="8"/>
      <c r="AG35" s="8"/>
      <c r="AH35" s="8"/>
      <c r="AI35" s="8"/>
      <c r="AJ35" s="3"/>
      <c r="AK35" s="3"/>
    </row>
    <row r="36" spans="1:37" ht="15.6" x14ac:dyDescent="0.3">
      <c r="A36" s="18"/>
      <c r="B36" s="19" t="s">
        <v>13</v>
      </c>
      <c r="C36" s="20" t="s">
        <v>16</v>
      </c>
      <c r="D36" s="137"/>
      <c r="E36" s="21" t="s">
        <v>174</v>
      </c>
      <c r="F36" s="137"/>
      <c r="G36" s="8"/>
      <c r="H36" s="137"/>
      <c r="I36" s="22" t="s">
        <v>16</v>
      </c>
      <c r="J36" s="147"/>
      <c r="K36" s="3"/>
      <c r="L36" s="8"/>
      <c r="M36" s="131"/>
      <c r="N36" s="74"/>
      <c r="O36" s="156"/>
      <c r="P36" s="126"/>
      <c r="Q36" s="115"/>
      <c r="R36" s="126"/>
      <c r="S36" s="34"/>
      <c r="T36" s="34"/>
      <c r="U36" s="3"/>
      <c r="V36" s="8"/>
      <c r="W36" s="8"/>
      <c r="X36" s="8"/>
      <c r="Y36" s="8"/>
      <c r="Z36" s="8"/>
      <c r="AA36" s="8"/>
      <c r="AB36" s="8"/>
      <c r="AC36" s="8"/>
      <c r="AD36" s="8"/>
      <c r="AE36" s="8"/>
      <c r="AF36" s="8"/>
      <c r="AG36" s="8"/>
      <c r="AH36" s="8"/>
      <c r="AI36" s="8"/>
      <c r="AJ36" s="3"/>
      <c r="AK36" s="3"/>
    </row>
    <row r="37" spans="1:37" ht="13.8" thickBot="1" x14ac:dyDescent="0.3">
      <c r="A37" s="18"/>
      <c r="B37" s="19"/>
      <c r="C37" s="20"/>
      <c r="D37" s="28"/>
      <c r="E37" s="21"/>
      <c r="F37" s="20"/>
      <c r="G37" s="8"/>
      <c r="H37" s="20"/>
      <c r="I37" s="22"/>
      <c r="J37" s="20"/>
      <c r="K37" s="3"/>
      <c r="L37" s="8"/>
      <c r="M37" s="3"/>
      <c r="N37" s="3"/>
      <c r="O37" s="3"/>
      <c r="P37" s="72"/>
      <c r="Q37" s="72"/>
      <c r="R37" s="72"/>
      <c r="S37" s="3"/>
      <c r="T37" s="3"/>
      <c r="U37" s="3"/>
      <c r="V37" s="3"/>
      <c r="W37" s="3"/>
      <c r="X37" s="3"/>
      <c r="Y37" s="3"/>
      <c r="Z37" s="3"/>
      <c r="AA37" s="3"/>
      <c r="AB37" s="3"/>
      <c r="AC37" s="3"/>
      <c r="AD37" s="3"/>
      <c r="AE37" s="3"/>
      <c r="AF37" s="3"/>
      <c r="AG37" s="3"/>
      <c r="AH37" s="3"/>
      <c r="AI37" s="3"/>
      <c r="AJ37" s="3"/>
      <c r="AK37" s="3"/>
    </row>
    <row r="38" spans="1:37" ht="15.6" x14ac:dyDescent="0.3">
      <c r="A38" s="99"/>
      <c r="B38" s="100" t="s">
        <v>5</v>
      </c>
      <c r="C38" s="101" t="str">
        <f>'[1]SBS4 21-09'!B6</f>
        <v>Waterkerssoep</v>
      </c>
      <c r="D38" s="102" t="s">
        <v>6</v>
      </c>
      <c r="E38" s="103"/>
      <c r="F38" s="104"/>
      <c r="G38" s="103"/>
      <c r="H38" s="104"/>
      <c r="I38" s="103"/>
      <c r="J38" s="105"/>
      <c r="K38" s="3"/>
      <c r="L38" s="8"/>
      <c r="M38" s="90"/>
      <c r="N38" s="90"/>
      <c r="O38" s="8"/>
      <c r="P38" s="8"/>
      <c r="Q38" s="8"/>
      <c r="R38" s="8"/>
      <c r="S38" s="3"/>
      <c r="T38" s="3"/>
      <c r="U38" s="3"/>
      <c r="V38" s="3"/>
      <c r="W38" s="3"/>
      <c r="X38" s="3"/>
      <c r="Y38" s="3"/>
      <c r="Z38" s="3"/>
      <c r="AA38" s="3"/>
      <c r="AB38" s="3"/>
      <c r="AC38" s="3"/>
      <c r="AD38" s="3"/>
      <c r="AE38" s="3"/>
      <c r="AF38" s="3"/>
      <c r="AG38" s="3"/>
      <c r="AH38" s="3"/>
      <c r="AI38" s="3"/>
      <c r="AJ38" s="3"/>
      <c r="AK38" s="3"/>
    </row>
    <row r="39" spans="1:37" ht="15.6" x14ac:dyDescent="0.3">
      <c r="A39" s="106"/>
      <c r="B39" s="19"/>
      <c r="C39" s="20"/>
      <c r="D39" s="20"/>
      <c r="E39" s="8"/>
      <c r="F39" s="8"/>
      <c r="G39" s="8"/>
      <c r="H39" s="8"/>
      <c r="I39" s="8"/>
      <c r="J39" s="107"/>
      <c r="K39" s="3"/>
      <c r="L39" s="8"/>
      <c r="M39" s="96"/>
      <c r="N39" s="96"/>
      <c r="O39" s="8"/>
      <c r="P39" s="8"/>
      <c r="Q39" s="8"/>
      <c r="R39" s="8"/>
      <c r="S39" s="3"/>
      <c r="T39" s="3"/>
      <c r="U39" s="3"/>
      <c r="V39" s="3"/>
      <c r="W39" s="3"/>
      <c r="X39" s="3"/>
      <c r="Y39" s="3"/>
      <c r="Z39" s="3"/>
      <c r="AA39" s="3"/>
      <c r="AB39" s="3"/>
      <c r="AC39" s="3"/>
      <c r="AD39" s="3"/>
      <c r="AE39" s="3"/>
      <c r="AF39" s="3"/>
      <c r="AG39" s="3"/>
      <c r="AH39" s="3"/>
      <c r="AI39" s="3"/>
      <c r="AJ39" s="3"/>
      <c r="AK39" s="3"/>
    </row>
    <row r="40" spans="1:37" ht="12.75" customHeight="1" x14ac:dyDescent="0.25">
      <c r="A40" s="108">
        <f>A19+21</f>
        <v>44165</v>
      </c>
      <c r="B40" s="19" t="s">
        <v>7</v>
      </c>
      <c r="C40" s="33" t="str">
        <f>'[2]SBS4 21-09'!B7</f>
        <v>Zalm</v>
      </c>
      <c r="D40" s="135" t="s">
        <v>8</v>
      </c>
      <c r="E40" s="8"/>
      <c r="F40" s="138"/>
      <c r="G40" s="8"/>
      <c r="H40" s="138"/>
      <c r="I40" s="8"/>
      <c r="J40" s="140"/>
      <c r="K40" s="3"/>
      <c r="L40" s="8"/>
      <c r="M40" s="8"/>
      <c r="N40" s="8"/>
      <c r="O40" s="8"/>
      <c r="P40" s="8"/>
      <c r="Q40" s="8"/>
      <c r="R40" s="8"/>
      <c r="S40" s="3"/>
      <c r="T40" s="3"/>
      <c r="U40" s="3"/>
      <c r="V40" s="3"/>
      <c r="W40" s="3"/>
      <c r="X40" s="3"/>
      <c r="Y40" s="3"/>
      <c r="Z40" s="3"/>
      <c r="AA40" s="3"/>
      <c r="AB40" s="3"/>
      <c r="AC40" s="3"/>
      <c r="AD40" s="3"/>
      <c r="AE40" s="3"/>
      <c r="AF40" s="3"/>
      <c r="AG40" s="3"/>
      <c r="AH40" s="3"/>
      <c r="AI40" s="3"/>
      <c r="AJ40" s="3"/>
      <c r="AK40" s="3"/>
    </row>
    <row r="41" spans="1:37" x14ac:dyDescent="0.25">
      <c r="A41" s="106"/>
      <c r="B41" s="19" t="s">
        <v>11</v>
      </c>
      <c r="C41" s="20" t="str">
        <f>'[2]SBS4 21-09'!B8</f>
        <v>Hollandse vissaus</v>
      </c>
      <c r="D41" s="136"/>
      <c r="E41" s="8"/>
      <c r="F41" s="139"/>
      <c r="G41" s="8"/>
      <c r="H41" s="139"/>
      <c r="I41" s="8"/>
      <c r="J41" s="141"/>
      <c r="K41" s="3"/>
      <c r="L41" s="8"/>
      <c r="M41" s="8"/>
      <c r="N41" s="8"/>
      <c r="O41" s="8"/>
      <c r="P41" s="8"/>
      <c r="Q41" s="8"/>
      <c r="R41" s="8"/>
      <c r="S41" s="3"/>
      <c r="T41" s="3"/>
      <c r="U41" s="3"/>
      <c r="V41" s="3"/>
      <c r="W41" s="3"/>
      <c r="X41" s="3"/>
      <c r="Y41" s="3"/>
      <c r="Z41" s="3"/>
      <c r="AA41" s="3"/>
      <c r="AB41" s="3"/>
      <c r="AC41" s="3"/>
      <c r="AD41" s="3"/>
      <c r="AE41" s="3"/>
      <c r="AF41" s="3"/>
      <c r="AG41" s="3"/>
      <c r="AH41" s="3"/>
      <c r="AI41" s="3"/>
      <c r="AJ41" s="3"/>
      <c r="AK41" s="3"/>
    </row>
    <row r="42" spans="1:37" x14ac:dyDescent="0.25">
      <c r="A42" s="108"/>
      <c r="B42" s="19" t="s">
        <v>12</v>
      </c>
      <c r="C42" s="20" t="str">
        <f>'[1]SBS4 21-09'!B9</f>
        <v>preistamppot</v>
      </c>
      <c r="D42" s="136"/>
      <c r="E42" s="8"/>
      <c r="F42" s="139"/>
      <c r="G42" s="8"/>
      <c r="H42" s="139"/>
      <c r="I42" s="8"/>
      <c r="J42" s="141"/>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row>
    <row r="43" spans="1:37" x14ac:dyDescent="0.25">
      <c r="A43" s="106"/>
      <c r="B43" s="19" t="s">
        <v>13</v>
      </c>
      <c r="C43" s="20"/>
      <c r="D43" s="137"/>
      <c r="E43" s="8"/>
      <c r="F43" s="139"/>
      <c r="G43" s="8"/>
      <c r="H43" s="139"/>
      <c r="I43" s="8"/>
      <c r="J43" s="141"/>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row>
    <row r="44" spans="1:37" ht="13.8" thickBot="1" x14ac:dyDescent="0.3">
      <c r="A44" s="109"/>
      <c r="B44" s="26"/>
      <c r="C44" s="27"/>
      <c r="D44" s="27"/>
      <c r="E44" s="29"/>
      <c r="F44" s="29"/>
      <c r="G44" s="29"/>
      <c r="H44" s="29"/>
      <c r="I44" s="29"/>
      <c r="J44" s="110"/>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row>
    <row r="45" spans="1:37" ht="15.6" hidden="1" x14ac:dyDescent="0.3">
      <c r="A45" s="18" t="s">
        <v>14</v>
      </c>
      <c r="B45" s="19" t="s">
        <v>5</v>
      </c>
      <c r="C45" s="20" t="str">
        <f>'[1]SBS5 28-09'!B6</f>
        <v>Bloemkoolsoep</v>
      </c>
      <c r="D45" s="32" t="s">
        <v>6</v>
      </c>
      <c r="E45" s="21" t="str">
        <f>'[1]SBS5 28-09'!B13</f>
        <v>Gele groentensoep</v>
      </c>
      <c r="F45" s="32" t="s">
        <v>6</v>
      </c>
      <c r="G45" s="8" t="str">
        <f>'[1]SBS5 28-09'!B19</f>
        <v>Preisoep</v>
      </c>
      <c r="H45" s="32" t="s">
        <v>6</v>
      </c>
      <c r="I45" s="22" t="str">
        <f>'[1]SBS5 28-09'!B26</f>
        <v>Tomatensoep</v>
      </c>
      <c r="J45" s="32" t="s">
        <v>6</v>
      </c>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row>
    <row r="46" spans="1:37" hidden="1" x14ac:dyDescent="0.25">
      <c r="A46" s="18"/>
      <c r="B46" s="19"/>
      <c r="C46" s="20"/>
      <c r="D46" s="21"/>
      <c r="E46" s="21"/>
      <c r="F46" s="20"/>
      <c r="G46" s="8"/>
      <c r="H46" s="20"/>
      <c r="I46" s="22"/>
      <c r="J46" s="20"/>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row>
    <row r="47" spans="1:37" ht="12.75" hidden="1" customHeight="1" x14ac:dyDescent="0.25">
      <c r="A47" s="23">
        <f>A19+28</f>
        <v>44172</v>
      </c>
      <c r="B47" s="19" t="s">
        <v>7</v>
      </c>
      <c r="C47" s="33" t="str">
        <f>'[1]SBS5 28-09'!B8</f>
        <v>Vis/kaaskorst</v>
      </c>
      <c r="D47" s="135" t="s">
        <v>8</v>
      </c>
      <c r="E47" s="21" t="str">
        <f>'[1]SBS5 28-09'!B14</f>
        <v>Vlaamse carbonade</v>
      </c>
      <c r="F47" s="135" t="s">
        <v>6</v>
      </c>
      <c r="G47" s="8"/>
      <c r="H47" s="142" t="s">
        <v>9</v>
      </c>
      <c r="I47" s="22" t="str">
        <f>'[2]SBS5 28-09'!B27</f>
        <v>Gehaktbrood</v>
      </c>
      <c r="J47" s="142" t="s">
        <v>9</v>
      </c>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row>
    <row r="48" spans="1:37" hidden="1" x14ac:dyDescent="0.25">
      <c r="A48" s="18" t="s">
        <v>10</v>
      </c>
      <c r="B48" s="19" t="s">
        <v>11</v>
      </c>
      <c r="C48" s="20" t="str">
        <f>'[1]SBS5 28-09'!B9</f>
        <v>Hollandse vissaus</v>
      </c>
      <c r="D48" s="136"/>
      <c r="E48" s="21"/>
      <c r="F48" s="136"/>
      <c r="G48" s="8" t="str">
        <f>'[1]SBS5 28-09'!B21</f>
        <v>Kaassaus</v>
      </c>
      <c r="H48" s="143"/>
      <c r="I48" s="22" t="str">
        <f>'[2]SBS5 28-09'!B28</f>
        <v>Vleesaus</v>
      </c>
      <c r="J48" s="14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row>
    <row r="49" spans="1:37" hidden="1" x14ac:dyDescent="0.25">
      <c r="A49" s="23">
        <f>A47+4</f>
        <v>44176</v>
      </c>
      <c r="B49" s="19" t="s">
        <v>12</v>
      </c>
      <c r="C49" s="20" t="str">
        <f>'[1]SBS5 28-09'!B10</f>
        <v>spinaziestamppot</v>
      </c>
      <c r="D49" s="136"/>
      <c r="E49" s="21" t="str">
        <f>'[1]SBS5 28-09'!B15</f>
        <v>wortelen en erwten</v>
      </c>
      <c r="F49" s="136"/>
      <c r="G49" s="8" t="str">
        <f>'[1]SBS5 28-09'!B22</f>
        <v>Broccoli</v>
      </c>
      <c r="H49" s="143"/>
      <c r="I49" s="22" t="str">
        <f>'[2]SBS5 28-09'!B29</f>
        <v>Gebakken bloemkool</v>
      </c>
      <c r="J49" s="14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row>
    <row r="50" spans="1:37" hidden="1" x14ac:dyDescent="0.25">
      <c r="A50" s="18"/>
      <c r="B50" s="19" t="s">
        <v>13</v>
      </c>
      <c r="C50" s="20"/>
      <c r="D50" s="137"/>
      <c r="E50" s="21" t="str">
        <f>'[1]SBS5 28-09'!B16</f>
        <v>Aardappelen</v>
      </c>
      <c r="F50" s="137"/>
      <c r="G50" s="8" t="str">
        <f>'[1]SBS5 28-09'!B23</f>
        <v>Macaroni+ham</v>
      </c>
      <c r="H50" s="144"/>
      <c r="I50" s="22" t="str">
        <f>'[1]SBS5 28-09'!B30</f>
        <v>Puree</v>
      </c>
      <c r="J50" s="144"/>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row>
    <row r="51" spans="1:37" hidden="1" x14ac:dyDescent="0.25">
      <c r="A51" s="18"/>
      <c r="B51" s="19"/>
      <c r="C51" s="20"/>
      <c r="D51" s="21"/>
      <c r="E51" s="21"/>
      <c r="F51" s="20"/>
      <c r="G51" s="8"/>
      <c r="H51" s="20"/>
      <c r="I51" s="22"/>
      <c r="J51" s="20"/>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row>
    <row r="52" spans="1:37" ht="13.8" hidden="1" thickBot="1" x14ac:dyDescent="0.3">
      <c r="A52" s="25"/>
      <c r="B52" s="26"/>
      <c r="C52" s="27"/>
      <c r="D52" s="28"/>
      <c r="E52" s="28"/>
      <c r="F52" s="34"/>
      <c r="G52" s="29"/>
      <c r="H52" s="34"/>
      <c r="I52" s="30"/>
      <c r="J52" s="34"/>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row>
    <row r="53" spans="1:37" x14ac:dyDescent="0.25">
      <c r="A53" s="1"/>
      <c r="B53" s="2"/>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row>
    <row r="54" spans="1:37" x14ac:dyDescent="0.25">
      <c r="A54" s="1"/>
      <c r="B54" s="35" t="s">
        <v>17</v>
      </c>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row>
    <row r="55" spans="1:37" x14ac:dyDescent="0.25">
      <c r="A55" s="1"/>
      <c r="B55" s="2" t="s">
        <v>18</v>
      </c>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row>
    <row r="56" spans="1:37" s="3" customFormat="1" x14ac:dyDescent="0.25">
      <c r="A56" s="1"/>
      <c r="B56" s="2"/>
    </row>
    <row r="57" spans="1:37" s="3" customFormat="1" x14ac:dyDescent="0.25">
      <c r="A57" s="1"/>
      <c r="B57" s="2"/>
    </row>
    <row r="58" spans="1:37" s="3" customFormat="1" x14ac:dyDescent="0.25">
      <c r="A58" s="1"/>
      <c r="B58" s="2"/>
    </row>
    <row r="59" spans="1:37" s="3" customFormat="1" x14ac:dyDescent="0.25">
      <c r="A59" s="1"/>
      <c r="B59" s="2"/>
    </row>
    <row r="60" spans="1:37" s="3" customFormat="1" x14ac:dyDescent="0.25">
      <c r="A60" s="1"/>
      <c r="B60" s="2"/>
    </row>
    <row r="61" spans="1:37" s="3" customFormat="1" x14ac:dyDescent="0.25">
      <c r="A61" s="1"/>
      <c r="B61" s="2"/>
    </row>
    <row r="62" spans="1:37" s="3" customFormat="1" x14ac:dyDescent="0.25">
      <c r="A62" s="1"/>
      <c r="B62" s="2"/>
    </row>
    <row r="63" spans="1:37" s="3" customFormat="1" x14ac:dyDescent="0.25">
      <c r="A63" s="1"/>
      <c r="B63" s="2"/>
    </row>
    <row r="64" spans="1:37" s="3" customFormat="1" x14ac:dyDescent="0.25">
      <c r="A64" s="1"/>
      <c r="B64" s="2"/>
    </row>
    <row r="65" spans="1:2" s="3" customFormat="1" x14ac:dyDescent="0.25">
      <c r="A65" s="1"/>
      <c r="B65" s="2"/>
    </row>
    <row r="66" spans="1:2" s="3" customFormat="1" x14ac:dyDescent="0.25">
      <c r="A66" s="1"/>
      <c r="B66" s="2"/>
    </row>
    <row r="67" spans="1:2" s="3" customFormat="1" x14ac:dyDescent="0.25">
      <c r="A67" s="1"/>
      <c r="B67" s="2"/>
    </row>
  </sheetData>
  <mergeCells count="34">
    <mergeCell ref="P11:P14"/>
    <mergeCell ref="P18:P21"/>
    <mergeCell ref="P25:P28"/>
    <mergeCell ref="P32:P35"/>
    <mergeCell ref="R11:R14"/>
    <mergeCell ref="R18:R21"/>
    <mergeCell ref="R25:R28"/>
    <mergeCell ref="R32:R35"/>
    <mergeCell ref="T11:T14"/>
    <mergeCell ref="T18:T21"/>
    <mergeCell ref="T25:T28"/>
    <mergeCell ref="T32:T35"/>
    <mergeCell ref="H12:H15"/>
    <mergeCell ref="J12:J15"/>
    <mergeCell ref="D19:D22"/>
    <mergeCell ref="F19:F22"/>
    <mergeCell ref="H19:H22"/>
    <mergeCell ref="J19:J22"/>
    <mergeCell ref="D26:D29"/>
    <mergeCell ref="F26:F29"/>
    <mergeCell ref="H26:H29"/>
    <mergeCell ref="J26:J29"/>
    <mergeCell ref="D33:D36"/>
    <mergeCell ref="F33:F36"/>
    <mergeCell ref="H33:H36"/>
    <mergeCell ref="J33:J36"/>
    <mergeCell ref="D40:D43"/>
    <mergeCell ref="F40:F43"/>
    <mergeCell ref="H40:H43"/>
    <mergeCell ref="J40:J43"/>
    <mergeCell ref="D47:D50"/>
    <mergeCell ref="F47:F50"/>
    <mergeCell ref="H47:H50"/>
    <mergeCell ref="J47:J50"/>
  </mergeCells>
  <conditionalFormatting sqref="D17">
    <cfRule type="cellIs" dxfId="875" priority="1009" stopIfTrue="1" operator="equal">
      <formula>"D"</formula>
    </cfRule>
    <cfRule type="cellIs" dxfId="874" priority="1010" stopIfTrue="1" operator="equal">
      <formula>"C"</formula>
    </cfRule>
    <cfRule type="cellIs" dxfId="873" priority="1011" stopIfTrue="1" operator="equal">
      <formula>"B"</formula>
    </cfRule>
    <cfRule type="cellIs" dxfId="872" priority="1012" stopIfTrue="1" operator="equal">
      <formula>"A"</formula>
    </cfRule>
  </conditionalFormatting>
  <conditionalFormatting sqref="D17">
    <cfRule type="cellIs" dxfId="871" priority="1017" stopIfTrue="1" operator="equal">
      <formula>"D"</formula>
    </cfRule>
    <cfRule type="cellIs" dxfId="870" priority="1018" stopIfTrue="1" operator="equal">
      <formula>"C"</formula>
    </cfRule>
    <cfRule type="cellIs" dxfId="869" priority="1019" stopIfTrue="1" operator="equal">
      <formula>"B"</formula>
    </cfRule>
    <cfRule type="cellIs" dxfId="868" priority="1020" stopIfTrue="1" operator="equal">
      <formula>"A"</formula>
    </cfRule>
  </conditionalFormatting>
  <conditionalFormatting sqref="D17">
    <cfRule type="cellIs" dxfId="867" priority="1013" stopIfTrue="1" operator="equal">
      <formula>"D"</formula>
    </cfRule>
    <cfRule type="cellIs" dxfId="866" priority="1014" stopIfTrue="1" operator="equal">
      <formula>"c"</formula>
    </cfRule>
    <cfRule type="cellIs" dxfId="865" priority="1015" stopIfTrue="1" operator="equal">
      <formula>"B"</formula>
    </cfRule>
    <cfRule type="cellIs" dxfId="864" priority="1016" stopIfTrue="1" operator="equal">
      <formula>"A"</formula>
    </cfRule>
  </conditionalFormatting>
  <conditionalFormatting sqref="F17">
    <cfRule type="cellIs" dxfId="863" priority="997" stopIfTrue="1" operator="equal">
      <formula>"D"</formula>
    </cfRule>
    <cfRule type="cellIs" dxfId="862" priority="998" stopIfTrue="1" operator="equal">
      <formula>"C"</formula>
    </cfRule>
    <cfRule type="cellIs" dxfId="861" priority="999" stopIfTrue="1" operator="equal">
      <formula>"B"</formula>
    </cfRule>
    <cfRule type="cellIs" dxfId="860" priority="1000" stopIfTrue="1" operator="equal">
      <formula>"A"</formula>
    </cfRule>
  </conditionalFormatting>
  <conditionalFormatting sqref="F17">
    <cfRule type="cellIs" dxfId="859" priority="1005" stopIfTrue="1" operator="equal">
      <formula>"D"</formula>
    </cfRule>
    <cfRule type="cellIs" dxfId="858" priority="1006" stopIfTrue="1" operator="equal">
      <formula>"C"</formula>
    </cfRule>
    <cfRule type="cellIs" dxfId="857" priority="1007" stopIfTrue="1" operator="equal">
      <formula>"B"</formula>
    </cfRule>
    <cfRule type="cellIs" dxfId="856" priority="1008" stopIfTrue="1" operator="equal">
      <formula>"A"</formula>
    </cfRule>
  </conditionalFormatting>
  <conditionalFormatting sqref="F17">
    <cfRule type="cellIs" dxfId="855" priority="1001" stopIfTrue="1" operator="equal">
      <formula>"D"</formula>
    </cfRule>
    <cfRule type="cellIs" dxfId="854" priority="1002" stopIfTrue="1" operator="equal">
      <formula>"c"</formula>
    </cfRule>
    <cfRule type="cellIs" dxfId="853" priority="1003" stopIfTrue="1" operator="equal">
      <formula>"B"</formula>
    </cfRule>
    <cfRule type="cellIs" dxfId="852" priority="1004" stopIfTrue="1" operator="equal">
      <formula>"A"</formula>
    </cfRule>
  </conditionalFormatting>
  <conditionalFormatting sqref="H17">
    <cfRule type="cellIs" dxfId="851" priority="985" stopIfTrue="1" operator="equal">
      <formula>"D"</formula>
    </cfRule>
    <cfRule type="cellIs" dxfId="850" priority="986" stopIfTrue="1" operator="equal">
      <formula>"C"</formula>
    </cfRule>
    <cfRule type="cellIs" dxfId="849" priority="987" stopIfTrue="1" operator="equal">
      <formula>"B"</formula>
    </cfRule>
    <cfRule type="cellIs" dxfId="848" priority="988" stopIfTrue="1" operator="equal">
      <formula>"A"</formula>
    </cfRule>
  </conditionalFormatting>
  <conditionalFormatting sqref="H17">
    <cfRule type="cellIs" dxfId="847" priority="993" stopIfTrue="1" operator="equal">
      <formula>"D"</formula>
    </cfRule>
    <cfRule type="cellIs" dxfId="846" priority="994" stopIfTrue="1" operator="equal">
      <formula>"C"</formula>
    </cfRule>
    <cfRule type="cellIs" dxfId="845" priority="995" stopIfTrue="1" operator="equal">
      <formula>"B"</formula>
    </cfRule>
    <cfRule type="cellIs" dxfId="844" priority="996" stopIfTrue="1" operator="equal">
      <formula>"A"</formula>
    </cfRule>
  </conditionalFormatting>
  <conditionalFormatting sqref="H17">
    <cfRule type="cellIs" dxfId="843" priority="989" stopIfTrue="1" operator="equal">
      <formula>"D"</formula>
    </cfRule>
    <cfRule type="cellIs" dxfId="842" priority="990" stopIfTrue="1" operator="equal">
      <formula>"c"</formula>
    </cfRule>
    <cfRule type="cellIs" dxfId="841" priority="991" stopIfTrue="1" operator="equal">
      <formula>"B"</formula>
    </cfRule>
    <cfRule type="cellIs" dxfId="840" priority="992" stopIfTrue="1" operator="equal">
      <formula>"A"</formula>
    </cfRule>
  </conditionalFormatting>
  <conditionalFormatting sqref="J17">
    <cfRule type="cellIs" dxfId="839" priority="973" stopIfTrue="1" operator="equal">
      <formula>"D"</formula>
    </cfRule>
    <cfRule type="cellIs" dxfId="838" priority="974" stopIfTrue="1" operator="equal">
      <formula>"C"</formula>
    </cfRule>
    <cfRule type="cellIs" dxfId="837" priority="975" stopIfTrue="1" operator="equal">
      <formula>"B"</formula>
    </cfRule>
    <cfRule type="cellIs" dxfId="836" priority="976" stopIfTrue="1" operator="equal">
      <formula>"A"</formula>
    </cfRule>
  </conditionalFormatting>
  <conditionalFormatting sqref="J17">
    <cfRule type="cellIs" dxfId="835" priority="981" stopIfTrue="1" operator="equal">
      <formula>"D"</formula>
    </cfRule>
    <cfRule type="cellIs" dxfId="834" priority="982" stopIfTrue="1" operator="equal">
      <formula>"C"</formula>
    </cfRule>
    <cfRule type="cellIs" dxfId="833" priority="983" stopIfTrue="1" operator="equal">
      <formula>"B"</formula>
    </cfRule>
    <cfRule type="cellIs" dxfId="832" priority="984" stopIfTrue="1" operator="equal">
      <formula>"A"</formula>
    </cfRule>
  </conditionalFormatting>
  <conditionalFormatting sqref="J17">
    <cfRule type="cellIs" dxfId="831" priority="977" stopIfTrue="1" operator="equal">
      <formula>"D"</formula>
    </cfRule>
    <cfRule type="cellIs" dxfId="830" priority="978" stopIfTrue="1" operator="equal">
      <formula>"c"</formula>
    </cfRule>
    <cfRule type="cellIs" dxfId="829" priority="979" stopIfTrue="1" operator="equal">
      <formula>"B"</formula>
    </cfRule>
    <cfRule type="cellIs" dxfId="828" priority="980" stopIfTrue="1" operator="equal">
      <formula>"A"</formula>
    </cfRule>
  </conditionalFormatting>
  <conditionalFormatting sqref="D24 D31">
    <cfRule type="cellIs" dxfId="827" priority="961" stopIfTrue="1" operator="equal">
      <formula>"D"</formula>
    </cfRule>
    <cfRule type="cellIs" dxfId="826" priority="962" stopIfTrue="1" operator="equal">
      <formula>"C"</formula>
    </cfRule>
    <cfRule type="cellIs" dxfId="825" priority="963" stopIfTrue="1" operator="equal">
      <formula>"B"</formula>
    </cfRule>
    <cfRule type="cellIs" dxfId="824" priority="964" stopIfTrue="1" operator="equal">
      <formula>"A"</formula>
    </cfRule>
  </conditionalFormatting>
  <conditionalFormatting sqref="D24 D31">
    <cfRule type="cellIs" dxfId="823" priority="969" stopIfTrue="1" operator="equal">
      <formula>"D"</formula>
    </cfRule>
    <cfRule type="cellIs" dxfId="822" priority="970" stopIfTrue="1" operator="equal">
      <formula>"C"</formula>
    </cfRule>
    <cfRule type="cellIs" dxfId="821" priority="971" stopIfTrue="1" operator="equal">
      <formula>"B"</formula>
    </cfRule>
    <cfRule type="cellIs" dxfId="820" priority="972" stopIfTrue="1" operator="equal">
      <formula>"A"</formula>
    </cfRule>
  </conditionalFormatting>
  <conditionalFormatting sqref="D24 D31">
    <cfRule type="cellIs" dxfId="819" priority="965" stopIfTrue="1" operator="equal">
      <formula>"D"</formula>
    </cfRule>
    <cfRule type="cellIs" dxfId="818" priority="966" stopIfTrue="1" operator="equal">
      <formula>"c"</formula>
    </cfRule>
    <cfRule type="cellIs" dxfId="817" priority="967" stopIfTrue="1" operator="equal">
      <formula>"B"</formula>
    </cfRule>
    <cfRule type="cellIs" dxfId="816" priority="968" stopIfTrue="1" operator="equal">
      <formula>"A"</formula>
    </cfRule>
  </conditionalFormatting>
  <conditionalFormatting sqref="F24">
    <cfRule type="cellIs" dxfId="815" priority="949" stopIfTrue="1" operator="equal">
      <formula>"D"</formula>
    </cfRule>
    <cfRule type="cellIs" dxfId="814" priority="950" stopIfTrue="1" operator="equal">
      <formula>"C"</formula>
    </cfRule>
    <cfRule type="cellIs" dxfId="813" priority="951" stopIfTrue="1" operator="equal">
      <formula>"B"</formula>
    </cfRule>
    <cfRule type="cellIs" dxfId="812" priority="952" stopIfTrue="1" operator="equal">
      <formula>"A"</formula>
    </cfRule>
  </conditionalFormatting>
  <conditionalFormatting sqref="F24">
    <cfRule type="cellIs" dxfId="811" priority="957" stopIfTrue="1" operator="equal">
      <formula>"D"</formula>
    </cfRule>
    <cfRule type="cellIs" dxfId="810" priority="958" stopIfTrue="1" operator="equal">
      <formula>"C"</formula>
    </cfRule>
    <cfRule type="cellIs" dxfId="809" priority="959" stopIfTrue="1" operator="equal">
      <formula>"B"</formula>
    </cfRule>
    <cfRule type="cellIs" dxfId="808" priority="960" stopIfTrue="1" operator="equal">
      <formula>"A"</formula>
    </cfRule>
  </conditionalFormatting>
  <conditionalFormatting sqref="F24">
    <cfRule type="cellIs" dxfId="807" priority="953" stopIfTrue="1" operator="equal">
      <formula>"D"</formula>
    </cfRule>
    <cfRule type="cellIs" dxfId="806" priority="954" stopIfTrue="1" operator="equal">
      <formula>"c"</formula>
    </cfRule>
    <cfRule type="cellIs" dxfId="805" priority="955" stopIfTrue="1" operator="equal">
      <formula>"B"</formula>
    </cfRule>
    <cfRule type="cellIs" dxfId="804" priority="956" stopIfTrue="1" operator="equal">
      <formula>"A"</formula>
    </cfRule>
  </conditionalFormatting>
  <conditionalFormatting sqref="H24">
    <cfRule type="cellIs" dxfId="803" priority="937" stopIfTrue="1" operator="equal">
      <formula>"D"</formula>
    </cfRule>
    <cfRule type="cellIs" dxfId="802" priority="938" stopIfTrue="1" operator="equal">
      <formula>"C"</formula>
    </cfRule>
    <cfRule type="cellIs" dxfId="801" priority="939" stopIfTrue="1" operator="equal">
      <formula>"B"</formula>
    </cfRule>
    <cfRule type="cellIs" dxfId="800" priority="940" stopIfTrue="1" operator="equal">
      <formula>"A"</formula>
    </cfRule>
  </conditionalFormatting>
  <conditionalFormatting sqref="H24">
    <cfRule type="cellIs" dxfId="799" priority="945" stopIfTrue="1" operator="equal">
      <formula>"D"</formula>
    </cfRule>
    <cfRule type="cellIs" dxfId="798" priority="946" stopIfTrue="1" operator="equal">
      <formula>"C"</formula>
    </cfRule>
    <cfRule type="cellIs" dxfId="797" priority="947" stopIfTrue="1" operator="equal">
      <formula>"B"</formula>
    </cfRule>
    <cfRule type="cellIs" dxfId="796" priority="948" stopIfTrue="1" operator="equal">
      <formula>"A"</formula>
    </cfRule>
  </conditionalFormatting>
  <conditionalFormatting sqref="H24">
    <cfRule type="cellIs" dxfId="795" priority="941" stopIfTrue="1" operator="equal">
      <formula>"D"</formula>
    </cfRule>
    <cfRule type="cellIs" dxfId="794" priority="942" stopIfTrue="1" operator="equal">
      <formula>"c"</formula>
    </cfRule>
    <cfRule type="cellIs" dxfId="793" priority="943" stopIfTrue="1" operator="equal">
      <formula>"B"</formula>
    </cfRule>
    <cfRule type="cellIs" dxfId="792" priority="944" stopIfTrue="1" operator="equal">
      <formula>"A"</formula>
    </cfRule>
  </conditionalFormatting>
  <conditionalFormatting sqref="J24">
    <cfRule type="cellIs" dxfId="791" priority="925" stopIfTrue="1" operator="equal">
      <formula>"D"</formula>
    </cfRule>
    <cfRule type="cellIs" dxfId="790" priority="926" stopIfTrue="1" operator="equal">
      <formula>"C"</formula>
    </cfRule>
    <cfRule type="cellIs" dxfId="789" priority="927" stopIfTrue="1" operator="equal">
      <formula>"B"</formula>
    </cfRule>
    <cfRule type="cellIs" dxfId="788" priority="928" stopIfTrue="1" operator="equal">
      <formula>"A"</formula>
    </cfRule>
  </conditionalFormatting>
  <conditionalFormatting sqref="J24">
    <cfRule type="cellIs" dxfId="787" priority="933" stopIfTrue="1" operator="equal">
      <formula>"D"</formula>
    </cfRule>
    <cfRule type="cellIs" dxfId="786" priority="934" stopIfTrue="1" operator="equal">
      <formula>"C"</formula>
    </cfRule>
    <cfRule type="cellIs" dxfId="785" priority="935" stopIfTrue="1" operator="equal">
      <formula>"B"</formula>
    </cfRule>
    <cfRule type="cellIs" dxfId="784" priority="936" stopIfTrue="1" operator="equal">
      <formula>"A"</formula>
    </cfRule>
  </conditionalFormatting>
  <conditionalFormatting sqref="J24">
    <cfRule type="cellIs" dxfId="783" priority="929" stopIfTrue="1" operator="equal">
      <formula>"D"</formula>
    </cfRule>
    <cfRule type="cellIs" dxfId="782" priority="930" stopIfTrue="1" operator="equal">
      <formula>"c"</formula>
    </cfRule>
    <cfRule type="cellIs" dxfId="781" priority="931" stopIfTrue="1" operator="equal">
      <formula>"B"</formula>
    </cfRule>
    <cfRule type="cellIs" dxfId="780" priority="932" stopIfTrue="1" operator="equal">
      <formula>"A"</formula>
    </cfRule>
  </conditionalFormatting>
  <conditionalFormatting sqref="H45">
    <cfRule type="cellIs" dxfId="779" priority="793" stopIfTrue="1" operator="equal">
      <formula>"D"</formula>
    </cfRule>
    <cfRule type="cellIs" dxfId="778" priority="794" stopIfTrue="1" operator="equal">
      <formula>"C"</formula>
    </cfRule>
    <cfRule type="cellIs" dxfId="777" priority="795" stopIfTrue="1" operator="equal">
      <formula>"B"</formula>
    </cfRule>
    <cfRule type="cellIs" dxfId="776" priority="796" stopIfTrue="1" operator="equal">
      <formula>"A"</formula>
    </cfRule>
  </conditionalFormatting>
  <conditionalFormatting sqref="H45">
    <cfRule type="cellIs" dxfId="775" priority="801" stopIfTrue="1" operator="equal">
      <formula>"D"</formula>
    </cfRule>
    <cfRule type="cellIs" dxfId="774" priority="802" stopIfTrue="1" operator="equal">
      <formula>"C"</formula>
    </cfRule>
    <cfRule type="cellIs" dxfId="773" priority="803" stopIfTrue="1" operator="equal">
      <formula>"B"</formula>
    </cfRule>
    <cfRule type="cellIs" dxfId="772" priority="804" stopIfTrue="1" operator="equal">
      <formula>"A"</formula>
    </cfRule>
  </conditionalFormatting>
  <conditionalFormatting sqref="H45">
    <cfRule type="cellIs" dxfId="771" priority="797" stopIfTrue="1" operator="equal">
      <formula>"D"</formula>
    </cfRule>
    <cfRule type="cellIs" dxfId="770" priority="798" stopIfTrue="1" operator="equal">
      <formula>"c"</formula>
    </cfRule>
    <cfRule type="cellIs" dxfId="769" priority="799" stopIfTrue="1" operator="equal">
      <formula>"B"</formula>
    </cfRule>
    <cfRule type="cellIs" dxfId="768" priority="800" stopIfTrue="1" operator="equal">
      <formula>"A"</formula>
    </cfRule>
  </conditionalFormatting>
  <conditionalFormatting sqref="F31">
    <cfRule type="cellIs" dxfId="767" priority="901" stopIfTrue="1" operator="equal">
      <formula>"D"</formula>
    </cfRule>
    <cfRule type="cellIs" dxfId="766" priority="902" stopIfTrue="1" operator="equal">
      <formula>"C"</formula>
    </cfRule>
    <cfRule type="cellIs" dxfId="765" priority="903" stopIfTrue="1" operator="equal">
      <formula>"B"</formula>
    </cfRule>
    <cfRule type="cellIs" dxfId="764" priority="904" stopIfTrue="1" operator="equal">
      <formula>"A"</formula>
    </cfRule>
  </conditionalFormatting>
  <conditionalFormatting sqref="F31">
    <cfRule type="cellIs" dxfId="763" priority="909" stopIfTrue="1" operator="equal">
      <formula>"D"</formula>
    </cfRule>
    <cfRule type="cellIs" dxfId="762" priority="910" stopIfTrue="1" operator="equal">
      <formula>"C"</formula>
    </cfRule>
    <cfRule type="cellIs" dxfId="761" priority="911" stopIfTrue="1" operator="equal">
      <formula>"B"</formula>
    </cfRule>
    <cfRule type="cellIs" dxfId="760" priority="912" stopIfTrue="1" operator="equal">
      <formula>"A"</formula>
    </cfRule>
  </conditionalFormatting>
  <conditionalFormatting sqref="F31">
    <cfRule type="cellIs" dxfId="759" priority="905" stopIfTrue="1" operator="equal">
      <formula>"D"</formula>
    </cfRule>
    <cfRule type="cellIs" dxfId="758" priority="906" stopIfTrue="1" operator="equal">
      <formula>"c"</formula>
    </cfRule>
    <cfRule type="cellIs" dxfId="757" priority="907" stopIfTrue="1" operator="equal">
      <formula>"B"</formula>
    </cfRule>
    <cfRule type="cellIs" dxfId="756" priority="908" stopIfTrue="1" operator="equal">
      <formula>"A"</formula>
    </cfRule>
  </conditionalFormatting>
  <conditionalFormatting sqref="H31">
    <cfRule type="cellIs" dxfId="755" priority="889" stopIfTrue="1" operator="equal">
      <formula>"D"</formula>
    </cfRule>
    <cfRule type="cellIs" dxfId="754" priority="890" stopIfTrue="1" operator="equal">
      <formula>"C"</formula>
    </cfRule>
    <cfRule type="cellIs" dxfId="753" priority="891" stopIfTrue="1" operator="equal">
      <formula>"B"</formula>
    </cfRule>
    <cfRule type="cellIs" dxfId="752" priority="892" stopIfTrue="1" operator="equal">
      <formula>"A"</formula>
    </cfRule>
  </conditionalFormatting>
  <conditionalFormatting sqref="H31">
    <cfRule type="cellIs" dxfId="751" priority="897" stopIfTrue="1" operator="equal">
      <formula>"D"</formula>
    </cfRule>
    <cfRule type="cellIs" dxfId="750" priority="898" stopIfTrue="1" operator="equal">
      <formula>"C"</formula>
    </cfRule>
    <cfRule type="cellIs" dxfId="749" priority="899" stopIfTrue="1" operator="equal">
      <formula>"B"</formula>
    </cfRule>
    <cfRule type="cellIs" dxfId="748" priority="900" stopIfTrue="1" operator="equal">
      <formula>"A"</formula>
    </cfRule>
  </conditionalFormatting>
  <conditionalFormatting sqref="H31">
    <cfRule type="cellIs" dxfId="747" priority="893" stopIfTrue="1" operator="equal">
      <formula>"D"</formula>
    </cfRule>
    <cfRule type="cellIs" dxfId="746" priority="894" stopIfTrue="1" operator="equal">
      <formula>"c"</formula>
    </cfRule>
    <cfRule type="cellIs" dxfId="745" priority="895" stopIfTrue="1" operator="equal">
      <formula>"B"</formula>
    </cfRule>
    <cfRule type="cellIs" dxfId="744" priority="896" stopIfTrue="1" operator="equal">
      <formula>"A"</formula>
    </cfRule>
  </conditionalFormatting>
  <conditionalFormatting sqref="J31">
    <cfRule type="cellIs" dxfId="743" priority="877" stopIfTrue="1" operator="equal">
      <formula>"D"</formula>
    </cfRule>
    <cfRule type="cellIs" dxfId="742" priority="878" stopIfTrue="1" operator="equal">
      <formula>"C"</formula>
    </cfRule>
    <cfRule type="cellIs" dxfId="741" priority="879" stopIfTrue="1" operator="equal">
      <formula>"B"</formula>
    </cfRule>
    <cfRule type="cellIs" dxfId="740" priority="880" stopIfTrue="1" operator="equal">
      <formula>"A"</formula>
    </cfRule>
  </conditionalFormatting>
  <conditionalFormatting sqref="J31">
    <cfRule type="cellIs" dxfId="739" priority="885" stopIfTrue="1" operator="equal">
      <formula>"D"</formula>
    </cfRule>
    <cfRule type="cellIs" dxfId="738" priority="886" stopIfTrue="1" operator="equal">
      <formula>"C"</formula>
    </cfRule>
    <cfRule type="cellIs" dxfId="737" priority="887" stopIfTrue="1" operator="equal">
      <formula>"B"</formula>
    </cfRule>
    <cfRule type="cellIs" dxfId="736" priority="888" stopIfTrue="1" operator="equal">
      <formula>"A"</formula>
    </cfRule>
  </conditionalFormatting>
  <conditionalFormatting sqref="J31">
    <cfRule type="cellIs" dxfId="735" priority="881" stopIfTrue="1" operator="equal">
      <formula>"D"</formula>
    </cfRule>
    <cfRule type="cellIs" dxfId="734" priority="882" stopIfTrue="1" operator="equal">
      <formula>"c"</formula>
    </cfRule>
    <cfRule type="cellIs" dxfId="733" priority="883" stopIfTrue="1" operator="equal">
      <formula>"B"</formula>
    </cfRule>
    <cfRule type="cellIs" dxfId="732" priority="884" stopIfTrue="1" operator="equal">
      <formula>"A"</formula>
    </cfRule>
  </conditionalFormatting>
  <conditionalFormatting sqref="D38">
    <cfRule type="cellIs" dxfId="731" priority="865" stopIfTrue="1" operator="equal">
      <formula>"D"</formula>
    </cfRule>
    <cfRule type="cellIs" dxfId="730" priority="866" stopIfTrue="1" operator="equal">
      <formula>"C"</formula>
    </cfRule>
    <cfRule type="cellIs" dxfId="729" priority="867" stopIfTrue="1" operator="equal">
      <formula>"B"</formula>
    </cfRule>
    <cfRule type="cellIs" dxfId="728" priority="868" stopIfTrue="1" operator="equal">
      <formula>"A"</formula>
    </cfRule>
  </conditionalFormatting>
  <conditionalFormatting sqref="D38">
    <cfRule type="cellIs" dxfId="727" priority="873" stopIfTrue="1" operator="equal">
      <formula>"D"</formula>
    </cfRule>
    <cfRule type="cellIs" dxfId="726" priority="874" stopIfTrue="1" operator="equal">
      <formula>"C"</formula>
    </cfRule>
    <cfRule type="cellIs" dxfId="725" priority="875" stopIfTrue="1" operator="equal">
      <formula>"B"</formula>
    </cfRule>
    <cfRule type="cellIs" dxfId="724" priority="876" stopIfTrue="1" operator="equal">
      <formula>"A"</formula>
    </cfRule>
  </conditionalFormatting>
  <conditionalFormatting sqref="D38">
    <cfRule type="cellIs" dxfId="723" priority="869" stopIfTrue="1" operator="equal">
      <formula>"D"</formula>
    </cfRule>
    <cfRule type="cellIs" dxfId="722" priority="870" stopIfTrue="1" operator="equal">
      <formula>"c"</formula>
    </cfRule>
    <cfRule type="cellIs" dxfId="721" priority="871" stopIfTrue="1" operator="equal">
      <formula>"B"</formula>
    </cfRule>
    <cfRule type="cellIs" dxfId="720" priority="872" stopIfTrue="1" operator="equal">
      <formula>"A"</formula>
    </cfRule>
  </conditionalFormatting>
  <conditionalFormatting sqref="F38">
    <cfRule type="cellIs" dxfId="719" priority="853" stopIfTrue="1" operator="equal">
      <formula>"D"</formula>
    </cfRule>
    <cfRule type="cellIs" dxfId="718" priority="854" stopIfTrue="1" operator="equal">
      <formula>"C"</formula>
    </cfRule>
    <cfRule type="cellIs" dxfId="717" priority="855" stopIfTrue="1" operator="equal">
      <formula>"B"</formula>
    </cfRule>
    <cfRule type="cellIs" dxfId="716" priority="856" stopIfTrue="1" operator="equal">
      <formula>"A"</formula>
    </cfRule>
  </conditionalFormatting>
  <conditionalFormatting sqref="F38">
    <cfRule type="cellIs" dxfId="715" priority="861" stopIfTrue="1" operator="equal">
      <formula>"D"</formula>
    </cfRule>
    <cfRule type="cellIs" dxfId="714" priority="862" stopIfTrue="1" operator="equal">
      <formula>"C"</formula>
    </cfRule>
    <cfRule type="cellIs" dxfId="713" priority="863" stopIfTrue="1" operator="equal">
      <formula>"B"</formula>
    </cfRule>
    <cfRule type="cellIs" dxfId="712" priority="864" stopIfTrue="1" operator="equal">
      <formula>"A"</formula>
    </cfRule>
  </conditionalFormatting>
  <conditionalFormatting sqref="F38">
    <cfRule type="cellIs" dxfId="711" priority="857" stopIfTrue="1" operator="equal">
      <formula>"D"</formula>
    </cfRule>
    <cfRule type="cellIs" dxfId="710" priority="858" stopIfTrue="1" operator="equal">
      <formula>"c"</formula>
    </cfRule>
    <cfRule type="cellIs" dxfId="709" priority="859" stopIfTrue="1" operator="equal">
      <formula>"B"</formula>
    </cfRule>
    <cfRule type="cellIs" dxfId="708" priority="860" stopIfTrue="1" operator="equal">
      <formula>"A"</formula>
    </cfRule>
  </conditionalFormatting>
  <conditionalFormatting sqref="H38">
    <cfRule type="cellIs" dxfId="707" priority="841" stopIfTrue="1" operator="equal">
      <formula>"D"</formula>
    </cfRule>
    <cfRule type="cellIs" dxfId="706" priority="842" stopIfTrue="1" operator="equal">
      <formula>"C"</formula>
    </cfRule>
    <cfRule type="cellIs" dxfId="705" priority="843" stopIfTrue="1" operator="equal">
      <formula>"B"</formula>
    </cfRule>
    <cfRule type="cellIs" dxfId="704" priority="844" stopIfTrue="1" operator="equal">
      <formula>"A"</formula>
    </cfRule>
  </conditionalFormatting>
  <conditionalFormatting sqref="H38">
    <cfRule type="cellIs" dxfId="703" priority="849" stopIfTrue="1" operator="equal">
      <formula>"D"</formula>
    </cfRule>
    <cfRule type="cellIs" dxfId="702" priority="850" stopIfTrue="1" operator="equal">
      <formula>"C"</formula>
    </cfRule>
    <cfRule type="cellIs" dxfId="701" priority="851" stopIfTrue="1" operator="equal">
      <formula>"B"</formula>
    </cfRule>
    <cfRule type="cellIs" dxfId="700" priority="852" stopIfTrue="1" operator="equal">
      <formula>"A"</formula>
    </cfRule>
  </conditionalFormatting>
  <conditionalFormatting sqref="H38">
    <cfRule type="cellIs" dxfId="699" priority="845" stopIfTrue="1" operator="equal">
      <formula>"D"</formula>
    </cfRule>
    <cfRule type="cellIs" dxfId="698" priority="846" stopIfTrue="1" operator="equal">
      <formula>"c"</formula>
    </cfRule>
    <cfRule type="cellIs" dxfId="697" priority="847" stopIfTrue="1" operator="equal">
      <formula>"B"</formula>
    </cfRule>
    <cfRule type="cellIs" dxfId="696" priority="848" stopIfTrue="1" operator="equal">
      <formula>"A"</formula>
    </cfRule>
  </conditionalFormatting>
  <conditionalFormatting sqref="J38">
    <cfRule type="cellIs" dxfId="695" priority="829" stopIfTrue="1" operator="equal">
      <formula>"D"</formula>
    </cfRule>
    <cfRule type="cellIs" dxfId="694" priority="830" stopIfTrue="1" operator="equal">
      <formula>"C"</formula>
    </cfRule>
    <cfRule type="cellIs" dxfId="693" priority="831" stopIfTrue="1" operator="equal">
      <formula>"B"</formula>
    </cfRule>
    <cfRule type="cellIs" dxfId="692" priority="832" stopIfTrue="1" operator="equal">
      <formula>"A"</formula>
    </cfRule>
  </conditionalFormatting>
  <conditionalFormatting sqref="J38">
    <cfRule type="cellIs" dxfId="691" priority="837" stopIfTrue="1" operator="equal">
      <formula>"D"</formula>
    </cfRule>
    <cfRule type="cellIs" dxfId="690" priority="838" stopIfTrue="1" operator="equal">
      <formula>"C"</formula>
    </cfRule>
    <cfRule type="cellIs" dxfId="689" priority="839" stopIfTrue="1" operator="equal">
      <formula>"B"</formula>
    </cfRule>
    <cfRule type="cellIs" dxfId="688" priority="840" stopIfTrue="1" operator="equal">
      <formula>"A"</formula>
    </cfRule>
  </conditionalFormatting>
  <conditionalFormatting sqref="J38">
    <cfRule type="cellIs" dxfId="687" priority="833" stopIfTrue="1" operator="equal">
      <formula>"D"</formula>
    </cfRule>
    <cfRule type="cellIs" dxfId="686" priority="834" stopIfTrue="1" operator="equal">
      <formula>"c"</formula>
    </cfRule>
    <cfRule type="cellIs" dxfId="685" priority="835" stopIfTrue="1" operator="equal">
      <formula>"B"</formula>
    </cfRule>
    <cfRule type="cellIs" dxfId="684" priority="836" stopIfTrue="1" operator="equal">
      <formula>"A"</formula>
    </cfRule>
  </conditionalFormatting>
  <conditionalFormatting sqref="D45">
    <cfRule type="cellIs" dxfId="683" priority="817" stopIfTrue="1" operator="equal">
      <formula>"D"</formula>
    </cfRule>
    <cfRule type="cellIs" dxfId="682" priority="818" stopIfTrue="1" operator="equal">
      <formula>"C"</formula>
    </cfRule>
    <cfRule type="cellIs" dxfId="681" priority="819" stopIfTrue="1" operator="equal">
      <formula>"B"</formula>
    </cfRule>
    <cfRule type="cellIs" dxfId="680" priority="820" stopIfTrue="1" operator="equal">
      <formula>"A"</formula>
    </cfRule>
  </conditionalFormatting>
  <conditionalFormatting sqref="D45">
    <cfRule type="cellIs" dxfId="679" priority="825" stopIfTrue="1" operator="equal">
      <formula>"D"</formula>
    </cfRule>
    <cfRule type="cellIs" dxfId="678" priority="826" stopIfTrue="1" operator="equal">
      <formula>"C"</formula>
    </cfRule>
    <cfRule type="cellIs" dxfId="677" priority="827" stopIfTrue="1" operator="equal">
      <formula>"B"</formula>
    </cfRule>
    <cfRule type="cellIs" dxfId="676" priority="828" stopIfTrue="1" operator="equal">
      <formula>"A"</formula>
    </cfRule>
  </conditionalFormatting>
  <conditionalFormatting sqref="D45">
    <cfRule type="cellIs" dxfId="675" priority="821" stopIfTrue="1" operator="equal">
      <formula>"D"</formula>
    </cfRule>
    <cfRule type="cellIs" dxfId="674" priority="822" stopIfTrue="1" operator="equal">
      <formula>"c"</formula>
    </cfRule>
    <cfRule type="cellIs" dxfId="673" priority="823" stopIfTrue="1" operator="equal">
      <formula>"B"</formula>
    </cfRule>
    <cfRule type="cellIs" dxfId="672" priority="824" stopIfTrue="1" operator="equal">
      <formula>"A"</formula>
    </cfRule>
  </conditionalFormatting>
  <conditionalFormatting sqref="F45">
    <cfRule type="cellIs" dxfId="671" priority="805" stopIfTrue="1" operator="equal">
      <formula>"D"</formula>
    </cfRule>
    <cfRule type="cellIs" dxfId="670" priority="806" stopIfTrue="1" operator="equal">
      <formula>"C"</formula>
    </cfRule>
    <cfRule type="cellIs" dxfId="669" priority="807" stopIfTrue="1" operator="equal">
      <formula>"B"</formula>
    </cfRule>
    <cfRule type="cellIs" dxfId="668" priority="808" stopIfTrue="1" operator="equal">
      <formula>"A"</formula>
    </cfRule>
  </conditionalFormatting>
  <conditionalFormatting sqref="F45">
    <cfRule type="cellIs" dxfId="667" priority="813" stopIfTrue="1" operator="equal">
      <formula>"D"</formula>
    </cfRule>
    <cfRule type="cellIs" dxfId="666" priority="814" stopIfTrue="1" operator="equal">
      <formula>"C"</formula>
    </cfRule>
    <cfRule type="cellIs" dxfId="665" priority="815" stopIfTrue="1" operator="equal">
      <formula>"B"</formula>
    </cfRule>
    <cfRule type="cellIs" dxfId="664" priority="816" stopIfTrue="1" operator="equal">
      <formula>"A"</formula>
    </cfRule>
  </conditionalFormatting>
  <conditionalFormatting sqref="F45">
    <cfRule type="cellIs" dxfId="663" priority="809" stopIfTrue="1" operator="equal">
      <formula>"D"</formula>
    </cfRule>
    <cfRule type="cellIs" dxfId="662" priority="810" stopIfTrue="1" operator="equal">
      <formula>"c"</formula>
    </cfRule>
    <cfRule type="cellIs" dxfId="661" priority="811" stopIfTrue="1" operator="equal">
      <formula>"B"</formula>
    </cfRule>
    <cfRule type="cellIs" dxfId="660" priority="812" stopIfTrue="1" operator="equal">
      <formula>"A"</formula>
    </cfRule>
  </conditionalFormatting>
  <conditionalFormatting sqref="J45">
    <cfRule type="cellIs" dxfId="659" priority="781" stopIfTrue="1" operator="equal">
      <formula>"D"</formula>
    </cfRule>
    <cfRule type="cellIs" dxfId="658" priority="782" stopIfTrue="1" operator="equal">
      <formula>"C"</formula>
    </cfRule>
    <cfRule type="cellIs" dxfId="657" priority="783" stopIfTrue="1" operator="equal">
      <formula>"B"</formula>
    </cfRule>
    <cfRule type="cellIs" dxfId="656" priority="784" stopIfTrue="1" operator="equal">
      <formula>"A"</formula>
    </cfRule>
  </conditionalFormatting>
  <conditionalFormatting sqref="J45">
    <cfRule type="cellIs" dxfId="655" priority="789" stopIfTrue="1" operator="equal">
      <formula>"D"</formula>
    </cfRule>
    <cfRule type="cellIs" dxfId="654" priority="790" stopIfTrue="1" operator="equal">
      <formula>"C"</formula>
    </cfRule>
    <cfRule type="cellIs" dxfId="653" priority="791" stopIfTrue="1" operator="equal">
      <formula>"B"</formula>
    </cfRule>
    <cfRule type="cellIs" dxfId="652" priority="792" stopIfTrue="1" operator="equal">
      <formula>"A"</formula>
    </cfRule>
  </conditionalFormatting>
  <conditionalFormatting sqref="J45">
    <cfRule type="cellIs" dxfId="651" priority="785" stopIfTrue="1" operator="equal">
      <formula>"D"</formula>
    </cfRule>
    <cfRule type="cellIs" dxfId="650" priority="786" stopIfTrue="1" operator="equal">
      <formula>"c"</formula>
    </cfRule>
    <cfRule type="cellIs" dxfId="649" priority="787" stopIfTrue="1" operator="equal">
      <formula>"B"</formula>
    </cfRule>
    <cfRule type="cellIs" dxfId="648" priority="788" stopIfTrue="1" operator="equal">
      <formula>"A"</formula>
    </cfRule>
  </conditionalFormatting>
  <conditionalFormatting sqref="F19">
    <cfRule type="cellIs" dxfId="647" priority="769" stopIfTrue="1" operator="equal">
      <formula>"D"</formula>
    </cfRule>
    <cfRule type="cellIs" dxfId="646" priority="770" stopIfTrue="1" operator="equal">
      <formula>"C"</formula>
    </cfRule>
    <cfRule type="cellIs" dxfId="645" priority="771" stopIfTrue="1" operator="equal">
      <formula>"B"</formula>
    </cfRule>
    <cfRule type="cellIs" dxfId="644" priority="772" stopIfTrue="1" operator="equal">
      <formula>"A"</formula>
    </cfRule>
  </conditionalFormatting>
  <conditionalFormatting sqref="F19">
    <cfRule type="cellIs" dxfId="643" priority="777" stopIfTrue="1" operator="equal">
      <formula>"D"</formula>
    </cfRule>
    <cfRule type="cellIs" dxfId="642" priority="778" stopIfTrue="1" operator="equal">
      <formula>"C"</formula>
    </cfRule>
    <cfRule type="cellIs" dxfId="641" priority="779" stopIfTrue="1" operator="equal">
      <formula>"B"</formula>
    </cfRule>
    <cfRule type="cellIs" dxfId="640" priority="780" stopIfTrue="1" operator="equal">
      <formula>"A"</formula>
    </cfRule>
  </conditionalFormatting>
  <conditionalFormatting sqref="F19">
    <cfRule type="cellIs" dxfId="639" priority="773" stopIfTrue="1" operator="equal">
      <formula>"D"</formula>
    </cfRule>
    <cfRule type="cellIs" dxfId="638" priority="774" stopIfTrue="1" operator="equal">
      <formula>"c"</formula>
    </cfRule>
    <cfRule type="cellIs" dxfId="637" priority="775" stopIfTrue="1" operator="equal">
      <formula>"B"</formula>
    </cfRule>
    <cfRule type="cellIs" dxfId="636" priority="776" stopIfTrue="1" operator="equal">
      <formula>"A"</formula>
    </cfRule>
  </conditionalFormatting>
  <conditionalFormatting sqref="J26">
    <cfRule type="cellIs" dxfId="635" priority="757" stopIfTrue="1" operator="equal">
      <formula>"D"</formula>
    </cfRule>
    <cfRule type="cellIs" dxfId="634" priority="758" stopIfTrue="1" operator="equal">
      <formula>"C"</formula>
    </cfRule>
    <cfRule type="cellIs" dxfId="633" priority="759" stopIfTrue="1" operator="equal">
      <formula>"B"</formula>
    </cfRule>
    <cfRule type="cellIs" dxfId="632" priority="760" stopIfTrue="1" operator="equal">
      <formula>"A"</formula>
    </cfRule>
  </conditionalFormatting>
  <conditionalFormatting sqref="J26">
    <cfRule type="cellIs" dxfId="631" priority="765" stopIfTrue="1" operator="equal">
      <formula>"D"</formula>
    </cfRule>
    <cfRule type="cellIs" dxfId="630" priority="766" stopIfTrue="1" operator="equal">
      <formula>"C"</formula>
    </cfRule>
    <cfRule type="cellIs" dxfId="629" priority="767" stopIfTrue="1" operator="equal">
      <formula>"B"</formula>
    </cfRule>
    <cfRule type="cellIs" dxfId="628" priority="768" stopIfTrue="1" operator="equal">
      <formula>"A"</formula>
    </cfRule>
  </conditionalFormatting>
  <conditionalFormatting sqref="J26">
    <cfRule type="cellIs" dxfId="627" priority="761" stopIfTrue="1" operator="equal">
      <formula>"D"</formula>
    </cfRule>
    <cfRule type="cellIs" dxfId="626" priority="762" stopIfTrue="1" operator="equal">
      <formula>"c"</formula>
    </cfRule>
    <cfRule type="cellIs" dxfId="625" priority="763" stopIfTrue="1" operator="equal">
      <formula>"B"</formula>
    </cfRule>
    <cfRule type="cellIs" dxfId="624" priority="764" stopIfTrue="1" operator="equal">
      <formula>"A"</formula>
    </cfRule>
  </conditionalFormatting>
  <conditionalFormatting sqref="F40">
    <cfRule type="cellIs" dxfId="623" priority="733" stopIfTrue="1" operator="equal">
      <formula>"D"</formula>
    </cfRule>
    <cfRule type="cellIs" dxfId="622" priority="734" stopIfTrue="1" operator="equal">
      <formula>"C"</formula>
    </cfRule>
    <cfRule type="cellIs" dxfId="621" priority="735" stopIfTrue="1" operator="equal">
      <formula>"B"</formula>
    </cfRule>
    <cfRule type="cellIs" dxfId="620" priority="736" stopIfTrue="1" operator="equal">
      <formula>"A"</formula>
    </cfRule>
  </conditionalFormatting>
  <conditionalFormatting sqref="F40">
    <cfRule type="cellIs" dxfId="619" priority="741" stopIfTrue="1" operator="equal">
      <formula>"D"</formula>
    </cfRule>
    <cfRule type="cellIs" dxfId="618" priority="742" stopIfTrue="1" operator="equal">
      <formula>"C"</formula>
    </cfRule>
    <cfRule type="cellIs" dxfId="617" priority="743" stopIfTrue="1" operator="equal">
      <formula>"B"</formula>
    </cfRule>
    <cfRule type="cellIs" dxfId="616" priority="744" stopIfTrue="1" operator="equal">
      <formula>"A"</formula>
    </cfRule>
  </conditionalFormatting>
  <conditionalFormatting sqref="F40">
    <cfRule type="cellIs" dxfId="615" priority="737" stopIfTrue="1" operator="equal">
      <formula>"D"</formula>
    </cfRule>
    <cfRule type="cellIs" dxfId="614" priority="738" stopIfTrue="1" operator="equal">
      <formula>"c"</formula>
    </cfRule>
    <cfRule type="cellIs" dxfId="613" priority="739" stopIfTrue="1" operator="equal">
      <formula>"B"</formula>
    </cfRule>
    <cfRule type="cellIs" dxfId="612" priority="740" stopIfTrue="1" operator="equal">
      <formula>"A"</formula>
    </cfRule>
  </conditionalFormatting>
  <conditionalFormatting sqref="D47">
    <cfRule type="cellIs" dxfId="611" priority="721" stopIfTrue="1" operator="equal">
      <formula>"D"</formula>
    </cfRule>
    <cfRule type="cellIs" dxfId="610" priority="722" stopIfTrue="1" operator="equal">
      <formula>"C"</formula>
    </cfRule>
    <cfRule type="cellIs" dxfId="609" priority="723" stopIfTrue="1" operator="equal">
      <formula>"B"</formula>
    </cfRule>
    <cfRule type="cellIs" dxfId="608" priority="724" stopIfTrue="1" operator="equal">
      <formula>"A"</formula>
    </cfRule>
  </conditionalFormatting>
  <conditionalFormatting sqref="D47">
    <cfRule type="cellIs" dxfId="607" priority="729" stopIfTrue="1" operator="equal">
      <formula>"D"</formula>
    </cfRule>
    <cfRule type="cellIs" dxfId="606" priority="730" stopIfTrue="1" operator="equal">
      <formula>"C"</formula>
    </cfRule>
    <cfRule type="cellIs" dxfId="605" priority="731" stopIfTrue="1" operator="equal">
      <formula>"B"</formula>
    </cfRule>
    <cfRule type="cellIs" dxfId="604" priority="732" stopIfTrue="1" operator="equal">
      <formula>"A"</formula>
    </cfRule>
  </conditionalFormatting>
  <conditionalFormatting sqref="D47">
    <cfRule type="cellIs" dxfId="603" priority="725" stopIfTrue="1" operator="equal">
      <formula>"D"</formula>
    </cfRule>
    <cfRule type="cellIs" dxfId="602" priority="726" stopIfTrue="1" operator="equal">
      <formula>"c"</formula>
    </cfRule>
    <cfRule type="cellIs" dxfId="601" priority="727" stopIfTrue="1" operator="equal">
      <formula>"B"</formula>
    </cfRule>
    <cfRule type="cellIs" dxfId="600" priority="728" stopIfTrue="1" operator="equal">
      <formula>"A"</formula>
    </cfRule>
  </conditionalFormatting>
  <conditionalFormatting sqref="F33">
    <cfRule type="cellIs" dxfId="599" priority="709" stopIfTrue="1" operator="equal">
      <formula>"D"</formula>
    </cfRule>
    <cfRule type="cellIs" dxfId="598" priority="710" stopIfTrue="1" operator="equal">
      <formula>"C"</formula>
    </cfRule>
    <cfRule type="cellIs" dxfId="597" priority="711" stopIfTrue="1" operator="equal">
      <formula>"B"</formula>
    </cfRule>
    <cfRule type="cellIs" dxfId="596" priority="712" stopIfTrue="1" operator="equal">
      <formula>"A"</formula>
    </cfRule>
  </conditionalFormatting>
  <conditionalFormatting sqref="F33">
    <cfRule type="cellIs" dxfId="595" priority="717" stopIfTrue="1" operator="equal">
      <formula>"D"</formula>
    </cfRule>
    <cfRule type="cellIs" dxfId="594" priority="718" stopIfTrue="1" operator="equal">
      <formula>"C"</formula>
    </cfRule>
    <cfRule type="cellIs" dxfId="593" priority="719" stopIfTrue="1" operator="equal">
      <formula>"B"</formula>
    </cfRule>
    <cfRule type="cellIs" dxfId="592" priority="720" stopIfTrue="1" operator="equal">
      <formula>"A"</formula>
    </cfRule>
  </conditionalFormatting>
  <conditionalFormatting sqref="F33">
    <cfRule type="cellIs" dxfId="591" priority="713" stopIfTrue="1" operator="equal">
      <formula>"D"</formula>
    </cfRule>
    <cfRule type="cellIs" dxfId="590" priority="714" stopIfTrue="1" operator="equal">
      <formula>"c"</formula>
    </cfRule>
    <cfRule type="cellIs" dxfId="589" priority="715" stopIfTrue="1" operator="equal">
      <formula>"B"</formula>
    </cfRule>
    <cfRule type="cellIs" dxfId="588" priority="716" stopIfTrue="1" operator="equal">
      <formula>"A"</formula>
    </cfRule>
  </conditionalFormatting>
  <conditionalFormatting sqref="J40">
    <cfRule type="cellIs" dxfId="587" priority="697" stopIfTrue="1" operator="equal">
      <formula>"D"</formula>
    </cfRule>
    <cfRule type="cellIs" dxfId="586" priority="698" stopIfTrue="1" operator="equal">
      <formula>"C"</formula>
    </cfRule>
    <cfRule type="cellIs" dxfId="585" priority="699" stopIfTrue="1" operator="equal">
      <formula>"B"</formula>
    </cfRule>
    <cfRule type="cellIs" dxfId="584" priority="700" stopIfTrue="1" operator="equal">
      <formula>"A"</formula>
    </cfRule>
  </conditionalFormatting>
  <conditionalFormatting sqref="J40">
    <cfRule type="cellIs" dxfId="583" priority="705" stopIfTrue="1" operator="equal">
      <formula>"D"</formula>
    </cfRule>
    <cfRule type="cellIs" dxfId="582" priority="706" stopIfTrue="1" operator="equal">
      <formula>"C"</formula>
    </cfRule>
    <cfRule type="cellIs" dxfId="581" priority="707" stopIfTrue="1" operator="equal">
      <formula>"B"</formula>
    </cfRule>
    <cfRule type="cellIs" dxfId="580" priority="708" stopIfTrue="1" operator="equal">
      <formula>"A"</formula>
    </cfRule>
  </conditionalFormatting>
  <conditionalFormatting sqref="J40">
    <cfRule type="cellIs" dxfId="579" priority="701" stopIfTrue="1" operator="equal">
      <formula>"D"</formula>
    </cfRule>
    <cfRule type="cellIs" dxfId="578" priority="702" stopIfTrue="1" operator="equal">
      <formula>"c"</formula>
    </cfRule>
    <cfRule type="cellIs" dxfId="577" priority="703" stopIfTrue="1" operator="equal">
      <formula>"B"</formula>
    </cfRule>
    <cfRule type="cellIs" dxfId="576" priority="704" stopIfTrue="1" operator="equal">
      <formula>"A"</formula>
    </cfRule>
  </conditionalFormatting>
  <conditionalFormatting sqref="H26">
    <cfRule type="cellIs" dxfId="575" priority="689" stopIfTrue="1" operator="equal">
      <formula>"D"</formula>
    </cfRule>
    <cfRule type="cellIs" dxfId="574" priority="690" stopIfTrue="1" operator="equal">
      <formula>"C"</formula>
    </cfRule>
    <cfRule type="cellIs" dxfId="573" priority="691" stopIfTrue="1" operator="equal">
      <formula>"B"</formula>
    </cfRule>
    <cfRule type="cellIs" dxfId="572" priority="692" stopIfTrue="1" operator="equal">
      <formula>"A"</formula>
    </cfRule>
  </conditionalFormatting>
  <conditionalFormatting sqref="H26">
    <cfRule type="cellIs" dxfId="571" priority="693" stopIfTrue="1" operator="equal">
      <formula>"D"</formula>
    </cfRule>
    <cfRule type="cellIs" dxfId="570" priority="694" stopIfTrue="1" operator="equal">
      <formula>"c"</formula>
    </cfRule>
    <cfRule type="cellIs" dxfId="569" priority="695" stopIfTrue="1" operator="equal">
      <formula>"B"</formula>
    </cfRule>
    <cfRule type="cellIs" dxfId="568" priority="696" stopIfTrue="1" operator="equal">
      <formula>"A"</formula>
    </cfRule>
  </conditionalFormatting>
  <conditionalFormatting sqref="H26">
    <cfRule type="cellIs" dxfId="567" priority="685" stopIfTrue="1" operator="equal">
      <formula>"D"</formula>
    </cfRule>
    <cfRule type="cellIs" dxfId="566" priority="686" stopIfTrue="1" operator="equal">
      <formula>"C"</formula>
    </cfRule>
    <cfRule type="cellIs" dxfId="565" priority="687" stopIfTrue="1" operator="equal">
      <formula>"B"</formula>
    </cfRule>
    <cfRule type="cellIs" dxfId="564" priority="688" stopIfTrue="1" operator="equal">
      <formula>"A"</formula>
    </cfRule>
  </conditionalFormatting>
  <conditionalFormatting sqref="H47">
    <cfRule type="cellIs" dxfId="563" priority="677" stopIfTrue="1" operator="equal">
      <formula>"D"</formula>
    </cfRule>
    <cfRule type="cellIs" dxfId="562" priority="678" stopIfTrue="1" operator="equal">
      <formula>"C"</formula>
    </cfRule>
    <cfRule type="cellIs" dxfId="561" priority="679" stopIfTrue="1" operator="equal">
      <formula>"B"</formula>
    </cfRule>
    <cfRule type="cellIs" dxfId="560" priority="680" stopIfTrue="1" operator="equal">
      <formula>"A"</formula>
    </cfRule>
  </conditionalFormatting>
  <conditionalFormatting sqref="H47">
    <cfRule type="cellIs" dxfId="559" priority="681" stopIfTrue="1" operator="equal">
      <formula>"D"</formula>
    </cfRule>
    <cfRule type="cellIs" dxfId="558" priority="682" stopIfTrue="1" operator="equal">
      <formula>"c"</formula>
    </cfRule>
    <cfRule type="cellIs" dxfId="557" priority="683" stopIfTrue="1" operator="equal">
      <formula>"B"</formula>
    </cfRule>
    <cfRule type="cellIs" dxfId="556" priority="684" stopIfTrue="1" operator="equal">
      <formula>"A"</formula>
    </cfRule>
  </conditionalFormatting>
  <conditionalFormatting sqref="H47">
    <cfRule type="cellIs" dxfId="555" priority="673" stopIfTrue="1" operator="equal">
      <formula>"D"</formula>
    </cfRule>
    <cfRule type="cellIs" dxfId="554" priority="674" stopIfTrue="1" operator="equal">
      <formula>"C"</formula>
    </cfRule>
    <cfRule type="cellIs" dxfId="553" priority="675" stopIfTrue="1" operator="equal">
      <formula>"B"</formula>
    </cfRule>
    <cfRule type="cellIs" dxfId="552" priority="676" stopIfTrue="1" operator="equal">
      <formula>"A"</formula>
    </cfRule>
  </conditionalFormatting>
  <conditionalFormatting sqref="F47">
    <cfRule type="cellIs" dxfId="551" priority="661" stopIfTrue="1" operator="equal">
      <formula>"D"</formula>
    </cfRule>
    <cfRule type="cellIs" dxfId="550" priority="662" stopIfTrue="1" operator="equal">
      <formula>"C"</formula>
    </cfRule>
    <cfRule type="cellIs" dxfId="549" priority="663" stopIfTrue="1" operator="equal">
      <formula>"B"</formula>
    </cfRule>
    <cfRule type="cellIs" dxfId="548" priority="664" stopIfTrue="1" operator="equal">
      <formula>"A"</formula>
    </cfRule>
  </conditionalFormatting>
  <conditionalFormatting sqref="F47">
    <cfRule type="cellIs" dxfId="547" priority="669" stopIfTrue="1" operator="equal">
      <formula>"D"</formula>
    </cfRule>
    <cfRule type="cellIs" dxfId="546" priority="670" stopIfTrue="1" operator="equal">
      <formula>"C"</formula>
    </cfRule>
    <cfRule type="cellIs" dxfId="545" priority="671" stopIfTrue="1" operator="equal">
      <formula>"B"</formula>
    </cfRule>
    <cfRule type="cellIs" dxfId="544" priority="672" stopIfTrue="1" operator="equal">
      <formula>"A"</formula>
    </cfRule>
  </conditionalFormatting>
  <conditionalFormatting sqref="F47">
    <cfRule type="cellIs" dxfId="543" priority="665" stopIfTrue="1" operator="equal">
      <formula>"D"</formula>
    </cfRule>
    <cfRule type="cellIs" dxfId="542" priority="666" stopIfTrue="1" operator="equal">
      <formula>"c"</formula>
    </cfRule>
    <cfRule type="cellIs" dxfId="541" priority="667" stopIfTrue="1" operator="equal">
      <formula>"B"</formula>
    </cfRule>
    <cfRule type="cellIs" dxfId="540" priority="668" stopIfTrue="1" operator="equal">
      <formula>"A"</formula>
    </cfRule>
  </conditionalFormatting>
  <conditionalFormatting sqref="J47">
    <cfRule type="cellIs" dxfId="539" priority="653" stopIfTrue="1" operator="equal">
      <formula>"D"</formula>
    </cfRule>
    <cfRule type="cellIs" dxfId="538" priority="654" stopIfTrue="1" operator="equal">
      <formula>"C"</formula>
    </cfRule>
    <cfRule type="cellIs" dxfId="537" priority="655" stopIfTrue="1" operator="equal">
      <formula>"B"</formula>
    </cfRule>
    <cfRule type="cellIs" dxfId="536" priority="656" stopIfTrue="1" operator="equal">
      <formula>"A"</formula>
    </cfRule>
  </conditionalFormatting>
  <conditionalFormatting sqref="J47">
    <cfRule type="cellIs" dxfId="535" priority="657" stopIfTrue="1" operator="equal">
      <formula>"D"</formula>
    </cfRule>
    <cfRule type="cellIs" dxfId="534" priority="658" stopIfTrue="1" operator="equal">
      <formula>"c"</formula>
    </cfRule>
    <cfRule type="cellIs" dxfId="533" priority="659" stopIfTrue="1" operator="equal">
      <formula>"B"</formula>
    </cfRule>
    <cfRule type="cellIs" dxfId="532" priority="660" stopIfTrue="1" operator="equal">
      <formula>"A"</formula>
    </cfRule>
  </conditionalFormatting>
  <conditionalFormatting sqref="J47">
    <cfRule type="cellIs" dxfId="531" priority="649" stopIfTrue="1" operator="equal">
      <formula>"D"</formula>
    </cfRule>
    <cfRule type="cellIs" dxfId="530" priority="650" stopIfTrue="1" operator="equal">
      <formula>"C"</formula>
    </cfRule>
    <cfRule type="cellIs" dxfId="529" priority="651" stopIfTrue="1" operator="equal">
      <formula>"B"</formula>
    </cfRule>
    <cfRule type="cellIs" dxfId="528" priority="652" stopIfTrue="1" operator="equal">
      <formula>"A"</formula>
    </cfRule>
  </conditionalFormatting>
  <conditionalFormatting sqref="H10">
    <cfRule type="cellIs" dxfId="527" priority="637" stopIfTrue="1" operator="equal">
      <formula>"D"</formula>
    </cfRule>
    <cfRule type="cellIs" dxfId="526" priority="638" stopIfTrue="1" operator="equal">
      <formula>"C"</formula>
    </cfRule>
    <cfRule type="cellIs" dxfId="525" priority="639" stopIfTrue="1" operator="equal">
      <formula>"B"</formula>
    </cfRule>
    <cfRule type="cellIs" dxfId="524" priority="640" stopIfTrue="1" operator="equal">
      <formula>"A"</formula>
    </cfRule>
  </conditionalFormatting>
  <conditionalFormatting sqref="H10">
    <cfRule type="cellIs" dxfId="523" priority="645" stopIfTrue="1" operator="equal">
      <formula>"D"</formula>
    </cfRule>
    <cfRule type="cellIs" dxfId="522" priority="646" stopIfTrue="1" operator="equal">
      <formula>"C"</formula>
    </cfRule>
    <cfRule type="cellIs" dxfId="521" priority="647" stopIfTrue="1" operator="equal">
      <formula>"B"</formula>
    </cfRule>
    <cfRule type="cellIs" dxfId="520" priority="648" stopIfTrue="1" operator="equal">
      <formula>"A"</formula>
    </cfRule>
  </conditionalFormatting>
  <conditionalFormatting sqref="H10">
    <cfRule type="cellIs" dxfId="519" priority="641" stopIfTrue="1" operator="equal">
      <formula>"D"</formula>
    </cfRule>
    <cfRule type="cellIs" dxfId="518" priority="642" stopIfTrue="1" operator="equal">
      <formula>"c"</formula>
    </cfRule>
    <cfRule type="cellIs" dxfId="517" priority="643" stopIfTrue="1" operator="equal">
      <formula>"B"</formula>
    </cfRule>
    <cfRule type="cellIs" dxfId="516" priority="644" stopIfTrue="1" operator="equal">
      <formula>"A"</formula>
    </cfRule>
  </conditionalFormatting>
  <conditionalFormatting sqref="H12">
    <cfRule type="cellIs" dxfId="515" priority="629" stopIfTrue="1" operator="equal">
      <formula>"D"</formula>
    </cfRule>
    <cfRule type="cellIs" dxfId="514" priority="630" stopIfTrue="1" operator="equal">
      <formula>"C"</formula>
    </cfRule>
    <cfRule type="cellIs" dxfId="513" priority="631" stopIfTrue="1" operator="equal">
      <formula>"B"</formula>
    </cfRule>
    <cfRule type="cellIs" dxfId="512" priority="632" stopIfTrue="1" operator="equal">
      <formula>"A"</formula>
    </cfRule>
  </conditionalFormatting>
  <conditionalFormatting sqref="H12">
    <cfRule type="cellIs" dxfId="511" priority="633" stopIfTrue="1" operator="equal">
      <formula>"D"</formula>
    </cfRule>
    <cfRule type="cellIs" dxfId="510" priority="634" stopIfTrue="1" operator="equal">
      <formula>"c"</formula>
    </cfRule>
    <cfRule type="cellIs" dxfId="509" priority="635" stopIfTrue="1" operator="equal">
      <formula>"B"</formula>
    </cfRule>
    <cfRule type="cellIs" dxfId="508" priority="636" stopIfTrue="1" operator="equal">
      <formula>"A"</formula>
    </cfRule>
  </conditionalFormatting>
  <conditionalFormatting sqref="H12">
    <cfRule type="cellIs" dxfId="507" priority="625" stopIfTrue="1" operator="equal">
      <formula>"D"</formula>
    </cfRule>
    <cfRule type="cellIs" dxfId="506" priority="626" stopIfTrue="1" operator="equal">
      <formula>"C"</formula>
    </cfRule>
    <cfRule type="cellIs" dxfId="505" priority="627" stopIfTrue="1" operator="equal">
      <formula>"B"</formula>
    </cfRule>
    <cfRule type="cellIs" dxfId="504" priority="628" stopIfTrue="1" operator="equal">
      <formula>"A"</formula>
    </cfRule>
  </conditionalFormatting>
  <conditionalFormatting sqref="H40">
    <cfRule type="cellIs" dxfId="503" priority="613" stopIfTrue="1" operator="equal">
      <formula>"D"</formula>
    </cfRule>
    <cfRule type="cellIs" dxfId="502" priority="614" stopIfTrue="1" operator="equal">
      <formula>"C"</formula>
    </cfRule>
    <cfRule type="cellIs" dxfId="501" priority="615" stopIfTrue="1" operator="equal">
      <formula>"B"</formula>
    </cfRule>
    <cfRule type="cellIs" dxfId="500" priority="616" stopIfTrue="1" operator="equal">
      <formula>"A"</formula>
    </cfRule>
  </conditionalFormatting>
  <conditionalFormatting sqref="H40">
    <cfRule type="cellIs" dxfId="499" priority="621" stopIfTrue="1" operator="equal">
      <formula>"D"</formula>
    </cfRule>
    <cfRule type="cellIs" dxfId="498" priority="622" stopIfTrue="1" operator="equal">
      <formula>"C"</formula>
    </cfRule>
    <cfRule type="cellIs" dxfId="497" priority="623" stopIfTrue="1" operator="equal">
      <formula>"B"</formula>
    </cfRule>
    <cfRule type="cellIs" dxfId="496" priority="624" stopIfTrue="1" operator="equal">
      <formula>"A"</formula>
    </cfRule>
  </conditionalFormatting>
  <conditionalFormatting sqref="H40">
    <cfRule type="cellIs" dxfId="495" priority="617" stopIfTrue="1" operator="equal">
      <formula>"D"</formula>
    </cfRule>
    <cfRule type="cellIs" dxfId="494" priority="618" stopIfTrue="1" operator="equal">
      <formula>"c"</formula>
    </cfRule>
    <cfRule type="cellIs" dxfId="493" priority="619" stopIfTrue="1" operator="equal">
      <formula>"B"</formula>
    </cfRule>
    <cfRule type="cellIs" dxfId="492" priority="620" stopIfTrue="1" operator="equal">
      <formula>"A"</formula>
    </cfRule>
  </conditionalFormatting>
  <conditionalFormatting sqref="J10">
    <cfRule type="cellIs" dxfId="491" priority="601" stopIfTrue="1" operator="equal">
      <formula>"D"</formula>
    </cfRule>
    <cfRule type="cellIs" dxfId="490" priority="602" stopIfTrue="1" operator="equal">
      <formula>"C"</formula>
    </cfRule>
    <cfRule type="cellIs" dxfId="489" priority="603" stopIfTrue="1" operator="equal">
      <formula>"B"</formula>
    </cfRule>
    <cfRule type="cellIs" dxfId="488" priority="604" stopIfTrue="1" operator="equal">
      <formula>"A"</formula>
    </cfRule>
  </conditionalFormatting>
  <conditionalFormatting sqref="J10">
    <cfRule type="cellIs" dxfId="487" priority="609" stopIfTrue="1" operator="equal">
      <formula>"D"</formula>
    </cfRule>
    <cfRule type="cellIs" dxfId="486" priority="610" stopIfTrue="1" operator="equal">
      <formula>"C"</formula>
    </cfRule>
    <cfRule type="cellIs" dxfId="485" priority="611" stopIfTrue="1" operator="equal">
      <formula>"B"</formula>
    </cfRule>
    <cfRule type="cellIs" dxfId="484" priority="612" stopIfTrue="1" operator="equal">
      <formula>"A"</formula>
    </cfRule>
  </conditionalFormatting>
  <conditionalFormatting sqref="J10">
    <cfRule type="cellIs" dxfId="483" priority="605" stopIfTrue="1" operator="equal">
      <formula>"D"</formula>
    </cfRule>
    <cfRule type="cellIs" dxfId="482" priority="606" stopIfTrue="1" operator="equal">
      <formula>"c"</formula>
    </cfRule>
    <cfRule type="cellIs" dxfId="481" priority="607" stopIfTrue="1" operator="equal">
      <formula>"B"</formula>
    </cfRule>
    <cfRule type="cellIs" dxfId="480" priority="608" stopIfTrue="1" operator="equal">
      <formula>"A"</formula>
    </cfRule>
  </conditionalFormatting>
  <conditionalFormatting sqref="J12">
    <cfRule type="cellIs" dxfId="479" priority="593" stopIfTrue="1" operator="equal">
      <formula>"D"</formula>
    </cfRule>
    <cfRule type="cellIs" dxfId="478" priority="594" stopIfTrue="1" operator="equal">
      <formula>"C"</formula>
    </cfRule>
    <cfRule type="cellIs" dxfId="477" priority="595" stopIfTrue="1" operator="equal">
      <formula>"B"</formula>
    </cfRule>
    <cfRule type="cellIs" dxfId="476" priority="596" stopIfTrue="1" operator="equal">
      <formula>"A"</formula>
    </cfRule>
  </conditionalFormatting>
  <conditionalFormatting sqref="J12">
    <cfRule type="cellIs" dxfId="475" priority="597" stopIfTrue="1" operator="equal">
      <formula>"D"</formula>
    </cfRule>
    <cfRule type="cellIs" dxfId="474" priority="598" stopIfTrue="1" operator="equal">
      <formula>"c"</formula>
    </cfRule>
    <cfRule type="cellIs" dxfId="473" priority="599" stopIfTrue="1" operator="equal">
      <formula>"B"</formula>
    </cfRule>
    <cfRule type="cellIs" dxfId="472" priority="600" stopIfTrue="1" operator="equal">
      <formula>"A"</formula>
    </cfRule>
  </conditionalFormatting>
  <conditionalFormatting sqref="J12">
    <cfRule type="cellIs" dxfId="471" priority="589" stopIfTrue="1" operator="equal">
      <formula>"D"</formula>
    </cfRule>
    <cfRule type="cellIs" dxfId="470" priority="590" stopIfTrue="1" operator="equal">
      <formula>"C"</formula>
    </cfRule>
    <cfRule type="cellIs" dxfId="469" priority="591" stopIfTrue="1" operator="equal">
      <formula>"B"</formula>
    </cfRule>
    <cfRule type="cellIs" dxfId="468" priority="592" stopIfTrue="1" operator="equal">
      <formula>"A"</formula>
    </cfRule>
  </conditionalFormatting>
  <conditionalFormatting sqref="D19">
    <cfRule type="cellIs" dxfId="467" priority="581" stopIfTrue="1" operator="equal">
      <formula>"D"</formula>
    </cfRule>
    <cfRule type="cellIs" dxfId="466" priority="582" stopIfTrue="1" operator="equal">
      <formula>"C"</formula>
    </cfRule>
    <cfRule type="cellIs" dxfId="465" priority="583" stopIfTrue="1" operator="equal">
      <formula>"B"</formula>
    </cfRule>
    <cfRule type="cellIs" dxfId="464" priority="584" stopIfTrue="1" operator="equal">
      <formula>"A"</formula>
    </cfRule>
  </conditionalFormatting>
  <conditionalFormatting sqref="D19">
    <cfRule type="cellIs" dxfId="463" priority="585" stopIfTrue="1" operator="equal">
      <formula>"D"</formula>
    </cfRule>
    <cfRule type="cellIs" dxfId="462" priority="586" stopIfTrue="1" operator="equal">
      <formula>"c"</formula>
    </cfRule>
    <cfRule type="cellIs" dxfId="461" priority="587" stopIfTrue="1" operator="equal">
      <formula>"B"</formula>
    </cfRule>
    <cfRule type="cellIs" dxfId="460" priority="588" stopIfTrue="1" operator="equal">
      <formula>"A"</formula>
    </cfRule>
  </conditionalFormatting>
  <conditionalFormatting sqref="D19">
    <cfRule type="cellIs" dxfId="459" priority="577" stopIfTrue="1" operator="equal">
      <formula>"D"</formula>
    </cfRule>
    <cfRule type="cellIs" dxfId="458" priority="578" stopIfTrue="1" operator="equal">
      <formula>"C"</formula>
    </cfRule>
    <cfRule type="cellIs" dxfId="457" priority="579" stopIfTrue="1" operator="equal">
      <formula>"B"</formula>
    </cfRule>
    <cfRule type="cellIs" dxfId="456" priority="580" stopIfTrue="1" operator="equal">
      <formula>"A"</formula>
    </cfRule>
  </conditionalFormatting>
  <conditionalFormatting sqref="H19">
    <cfRule type="cellIs" dxfId="455" priority="565" stopIfTrue="1" operator="equal">
      <formula>"D"</formula>
    </cfRule>
    <cfRule type="cellIs" dxfId="454" priority="566" stopIfTrue="1" operator="equal">
      <formula>"C"</formula>
    </cfRule>
    <cfRule type="cellIs" dxfId="453" priority="567" stopIfTrue="1" operator="equal">
      <formula>"B"</formula>
    </cfRule>
    <cfRule type="cellIs" dxfId="452" priority="568" stopIfTrue="1" operator="equal">
      <formula>"A"</formula>
    </cfRule>
  </conditionalFormatting>
  <conditionalFormatting sqref="H19">
    <cfRule type="cellIs" dxfId="451" priority="573" stopIfTrue="1" operator="equal">
      <formula>"D"</formula>
    </cfRule>
    <cfRule type="cellIs" dxfId="450" priority="574" stopIfTrue="1" operator="equal">
      <formula>"C"</formula>
    </cfRule>
    <cfRule type="cellIs" dxfId="449" priority="575" stopIfTrue="1" operator="equal">
      <formula>"B"</formula>
    </cfRule>
    <cfRule type="cellIs" dxfId="448" priority="576" stopIfTrue="1" operator="equal">
      <formula>"A"</formula>
    </cfRule>
  </conditionalFormatting>
  <conditionalFormatting sqref="H19">
    <cfRule type="cellIs" dxfId="447" priority="569" stopIfTrue="1" operator="equal">
      <formula>"D"</formula>
    </cfRule>
    <cfRule type="cellIs" dxfId="446" priority="570" stopIfTrue="1" operator="equal">
      <formula>"c"</formula>
    </cfRule>
    <cfRule type="cellIs" dxfId="445" priority="571" stopIfTrue="1" operator="equal">
      <formula>"B"</formula>
    </cfRule>
    <cfRule type="cellIs" dxfId="444" priority="572" stopIfTrue="1" operator="equal">
      <formula>"A"</formula>
    </cfRule>
  </conditionalFormatting>
  <conditionalFormatting sqref="J33">
    <cfRule type="cellIs" dxfId="443" priority="557" stopIfTrue="1" operator="equal">
      <formula>"D"</formula>
    </cfRule>
    <cfRule type="cellIs" dxfId="442" priority="558" stopIfTrue="1" operator="equal">
      <formula>"C"</formula>
    </cfRule>
    <cfRule type="cellIs" dxfId="441" priority="559" stopIfTrue="1" operator="equal">
      <formula>"B"</formula>
    </cfRule>
    <cfRule type="cellIs" dxfId="440" priority="560" stopIfTrue="1" operator="equal">
      <formula>"A"</formula>
    </cfRule>
  </conditionalFormatting>
  <conditionalFormatting sqref="J33">
    <cfRule type="cellIs" dxfId="439" priority="561" stopIfTrue="1" operator="equal">
      <formula>"D"</formula>
    </cfRule>
    <cfRule type="cellIs" dxfId="438" priority="562" stopIfTrue="1" operator="equal">
      <formula>"c"</formula>
    </cfRule>
    <cfRule type="cellIs" dxfId="437" priority="563" stopIfTrue="1" operator="equal">
      <formula>"B"</formula>
    </cfRule>
    <cfRule type="cellIs" dxfId="436" priority="564" stopIfTrue="1" operator="equal">
      <formula>"A"</formula>
    </cfRule>
  </conditionalFormatting>
  <conditionalFormatting sqref="J33">
    <cfRule type="cellIs" dxfId="435" priority="553" stopIfTrue="1" operator="equal">
      <formula>"D"</formula>
    </cfRule>
    <cfRule type="cellIs" dxfId="434" priority="554" stopIfTrue="1" operator="equal">
      <formula>"C"</formula>
    </cfRule>
    <cfRule type="cellIs" dxfId="433" priority="555" stopIfTrue="1" operator="equal">
      <formula>"B"</formula>
    </cfRule>
    <cfRule type="cellIs" dxfId="432" priority="556" stopIfTrue="1" operator="equal">
      <formula>"A"</formula>
    </cfRule>
  </conditionalFormatting>
  <conditionalFormatting sqref="H33">
    <cfRule type="cellIs" dxfId="431" priority="541" stopIfTrue="1" operator="equal">
      <formula>"D"</formula>
    </cfRule>
    <cfRule type="cellIs" dxfId="430" priority="542" stopIfTrue="1" operator="equal">
      <formula>"C"</formula>
    </cfRule>
    <cfRule type="cellIs" dxfId="429" priority="543" stopIfTrue="1" operator="equal">
      <formula>"B"</formula>
    </cfRule>
    <cfRule type="cellIs" dxfId="428" priority="544" stopIfTrue="1" operator="equal">
      <formula>"A"</formula>
    </cfRule>
  </conditionalFormatting>
  <conditionalFormatting sqref="H33">
    <cfRule type="cellIs" dxfId="427" priority="549" stopIfTrue="1" operator="equal">
      <formula>"D"</formula>
    </cfRule>
    <cfRule type="cellIs" dxfId="426" priority="550" stopIfTrue="1" operator="equal">
      <formula>"C"</formula>
    </cfRule>
    <cfRule type="cellIs" dxfId="425" priority="551" stopIfTrue="1" operator="equal">
      <formula>"B"</formula>
    </cfRule>
    <cfRule type="cellIs" dxfId="424" priority="552" stopIfTrue="1" operator="equal">
      <formula>"A"</formula>
    </cfRule>
  </conditionalFormatting>
  <conditionalFormatting sqref="H33">
    <cfRule type="cellIs" dxfId="423" priority="545" stopIfTrue="1" operator="equal">
      <formula>"D"</formula>
    </cfRule>
    <cfRule type="cellIs" dxfId="422" priority="546" stopIfTrue="1" operator="equal">
      <formula>"c"</formula>
    </cfRule>
    <cfRule type="cellIs" dxfId="421" priority="547" stopIfTrue="1" operator="equal">
      <formula>"B"</formula>
    </cfRule>
    <cfRule type="cellIs" dxfId="420" priority="548" stopIfTrue="1" operator="equal">
      <formula>"A"</formula>
    </cfRule>
  </conditionalFormatting>
  <conditionalFormatting sqref="F26">
    <cfRule type="cellIs" dxfId="419" priority="529" stopIfTrue="1" operator="equal">
      <formula>"D"</formula>
    </cfRule>
    <cfRule type="cellIs" dxfId="418" priority="530" stopIfTrue="1" operator="equal">
      <formula>"C"</formula>
    </cfRule>
    <cfRule type="cellIs" dxfId="417" priority="531" stopIfTrue="1" operator="equal">
      <formula>"B"</formula>
    </cfRule>
    <cfRule type="cellIs" dxfId="416" priority="532" stopIfTrue="1" operator="equal">
      <formula>"A"</formula>
    </cfRule>
  </conditionalFormatting>
  <conditionalFormatting sqref="F26">
    <cfRule type="cellIs" dxfId="415" priority="537" stopIfTrue="1" operator="equal">
      <formula>"D"</formula>
    </cfRule>
    <cfRule type="cellIs" dxfId="414" priority="538" stopIfTrue="1" operator="equal">
      <formula>"C"</formula>
    </cfRule>
    <cfRule type="cellIs" dxfId="413" priority="539" stopIfTrue="1" operator="equal">
      <formula>"B"</formula>
    </cfRule>
    <cfRule type="cellIs" dxfId="412" priority="540" stopIfTrue="1" operator="equal">
      <formula>"A"</formula>
    </cfRule>
  </conditionalFormatting>
  <conditionalFormatting sqref="F26">
    <cfRule type="cellIs" dxfId="411" priority="533" stopIfTrue="1" operator="equal">
      <formula>"D"</formula>
    </cfRule>
    <cfRule type="cellIs" dxfId="410" priority="534" stopIfTrue="1" operator="equal">
      <formula>"c"</formula>
    </cfRule>
    <cfRule type="cellIs" dxfId="409" priority="535" stopIfTrue="1" operator="equal">
      <formula>"B"</formula>
    </cfRule>
    <cfRule type="cellIs" dxfId="408" priority="536" stopIfTrue="1" operator="equal">
      <formula>"A"</formula>
    </cfRule>
  </conditionalFormatting>
  <conditionalFormatting sqref="D26 D33">
    <cfRule type="cellIs" dxfId="407" priority="517" stopIfTrue="1" operator="equal">
      <formula>"D"</formula>
    </cfRule>
    <cfRule type="cellIs" dxfId="406" priority="518" stopIfTrue="1" operator="equal">
      <formula>"C"</formula>
    </cfRule>
    <cfRule type="cellIs" dxfId="405" priority="519" stopIfTrue="1" operator="equal">
      <formula>"B"</formula>
    </cfRule>
    <cfRule type="cellIs" dxfId="404" priority="520" stopIfTrue="1" operator="equal">
      <formula>"A"</formula>
    </cfRule>
  </conditionalFormatting>
  <conditionalFormatting sqref="D26 D33">
    <cfRule type="cellIs" dxfId="403" priority="525" stopIfTrue="1" operator="equal">
      <formula>"D"</formula>
    </cfRule>
    <cfRule type="cellIs" dxfId="402" priority="526" stopIfTrue="1" operator="equal">
      <formula>"C"</formula>
    </cfRule>
    <cfRule type="cellIs" dxfId="401" priority="527" stopIfTrue="1" operator="equal">
      <formula>"B"</formula>
    </cfRule>
    <cfRule type="cellIs" dxfId="400" priority="528" stopIfTrue="1" operator="equal">
      <formula>"A"</formula>
    </cfRule>
  </conditionalFormatting>
  <conditionalFormatting sqref="D26 D33">
    <cfRule type="cellIs" dxfId="399" priority="521" stopIfTrue="1" operator="equal">
      <formula>"D"</formula>
    </cfRule>
    <cfRule type="cellIs" dxfId="398" priority="522" stopIfTrue="1" operator="equal">
      <formula>"c"</formula>
    </cfRule>
    <cfRule type="cellIs" dxfId="397" priority="523" stopIfTrue="1" operator="equal">
      <formula>"B"</formula>
    </cfRule>
    <cfRule type="cellIs" dxfId="396" priority="524" stopIfTrue="1" operator="equal">
      <formula>"A"</formula>
    </cfRule>
  </conditionalFormatting>
  <conditionalFormatting sqref="J19">
    <cfRule type="cellIs" dxfId="395" priority="505" stopIfTrue="1" operator="equal">
      <formula>"D"</formula>
    </cfRule>
    <cfRule type="cellIs" dxfId="394" priority="506" stopIfTrue="1" operator="equal">
      <formula>"C"</formula>
    </cfRule>
    <cfRule type="cellIs" dxfId="393" priority="507" stopIfTrue="1" operator="equal">
      <formula>"B"</formula>
    </cfRule>
    <cfRule type="cellIs" dxfId="392" priority="508" stopIfTrue="1" operator="equal">
      <formula>"A"</formula>
    </cfRule>
  </conditionalFormatting>
  <conditionalFormatting sqref="J19">
    <cfRule type="cellIs" dxfId="391" priority="513" stopIfTrue="1" operator="equal">
      <formula>"D"</formula>
    </cfRule>
    <cfRule type="cellIs" dxfId="390" priority="514" stopIfTrue="1" operator="equal">
      <formula>"C"</formula>
    </cfRule>
    <cfRule type="cellIs" dxfId="389" priority="515" stopIfTrue="1" operator="equal">
      <formula>"B"</formula>
    </cfRule>
    <cfRule type="cellIs" dxfId="388" priority="516" stopIfTrue="1" operator="equal">
      <formula>"A"</formula>
    </cfRule>
  </conditionalFormatting>
  <conditionalFormatting sqref="J19">
    <cfRule type="cellIs" dxfId="387" priority="509" stopIfTrue="1" operator="equal">
      <formula>"D"</formula>
    </cfRule>
    <cfRule type="cellIs" dxfId="386" priority="510" stopIfTrue="1" operator="equal">
      <formula>"c"</formula>
    </cfRule>
    <cfRule type="cellIs" dxfId="385" priority="511" stopIfTrue="1" operator="equal">
      <formula>"B"</formula>
    </cfRule>
    <cfRule type="cellIs" dxfId="384" priority="512" stopIfTrue="1" operator="equal">
      <formula>"A"</formula>
    </cfRule>
  </conditionalFormatting>
  <conditionalFormatting sqref="D40">
    <cfRule type="cellIs" dxfId="383" priority="493" stopIfTrue="1" operator="equal">
      <formula>"D"</formula>
    </cfRule>
    <cfRule type="cellIs" dxfId="382" priority="494" stopIfTrue="1" operator="equal">
      <formula>"C"</formula>
    </cfRule>
    <cfRule type="cellIs" dxfId="381" priority="495" stopIfTrue="1" operator="equal">
      <formula>"B"</formula>
    </cfRule>
    <cfRule type="cellIs" dxfId="380" priority="496" stopIfTrue="1" operator="equal">
      <formula>"A"</formula>
    </cfRule>
  </conditionalFormatting>
  <conditionalFormatting sqref="D40">
    <cfRule type="cellIs" dxfId="379" priority="501" stopIfTrue="1" operator="equal">
      <formula>"D"</formula>
    </cfRule>
    <cfRule type="cellIs" dxfId="378" priority="502" stopIfTrue="1" operator="equal">
      <formula>"C"</formula>
    </cfRule>
    <cfRule type="cellIs" dxfId="377" priority="503" stopIfTrue="1" operator="equal">
      <formula>"B"</formula>
    </cfRule>
    <cfRule type="cellIs" dxfId="376" priority="504" stopIfTrue="1" operator="equal">
      <formula>"A"</formula>
    </cfRule>
  </conditionalFormatting>
  <conditionalFormatting sqref="D40">
    <cfRule type="cellIs" dxfId="375" priority="497" stopIfTrue="1" operator="equal">
      <formula>"D"</formula>
    </cfRule>
    <cfRule type="cellIs" dxfId="374" priority="498" stopIfTrue="1" operator="equal">
      <formula>"c"</formula>
    </cfRule>
    <cfRule type="cellIs" dxfId="373" priority="499" stopIfTrue="1" operator="equal">
      <formula>"B"</formula>
    </cfRule>
    <cfRule type="cellIs" dxfId="372" priority="500" stopIfTrue="1" operator="equal">
      <formula>"A"</formula>
    </cfRule>
  </conditionalFormatting>
  <conditionalFormatting sqref="R18">
    <cfRule type="cellIs" dxfId="371" priority="445" stopIfTrue="1" operator="equal">
      <formula>"D"</formula>
    </cfRule>
    <cfRule type="cellIs" dxfId="370" priority="446" stopIfTrue="1" operator="equal">
      <formula>"C"</formula>
    </cfRule>
    <cfRule type="cellIs" dxfId="369" priority="447" stopIfTrue="1" operator="equal">
      <formula>"B"</formula>
    </cfRule>
    <cfRule type="cellIs" dxfId="368" priority="448" stopIfTrue="1" operator="equal">
      <formula>"A"</formula>
    </cfRule>
  </conditionalFormatting>
  <conditionalFormatting sqref="R11">
    <cfRule type="cellIs" dxfId="367" priority="469" stopIfTrue="1" operator="equal">
      <formula>"D"</formula>
    </cfRule>
    <cfRule type="cellIs" dxfId="366" priority="470" stopIfTrue="1" operator="equal">
      <formula>"C"</formula>
    </cfRule>
    <cfRule type="cellIs" dxfId="365" priority="471" stopIfTrue="1" operator="equal">
      <formula>"B"</formula>
    </cfRule>
    <cfRule type="cellIs" dxfId="364" priority="472" stopIfTrue="1" operator="equal">
      <formula>"A"</formula>
    </cfRule>
  </conditionalFormatting>
  <conditionalFormatting sqref="R9">
    <cfRule type="cellIs" dxfId="363" priority="481" stopIfTrue="1" operator="equal">
      <formula>"D"</formula>
    </cfRule>
    <cfRule type="cellIs" dxfId="362" priority="482" stopIfTrue="1" operator="equal">
      <formula>"C"</formula>
    </cfRule>
    <cfRule type="cellIs" dxfId="361" priority="483" stopIfTrue="1" operator="equal">
      <formula>"B"</formula>
    </cfRule>
    <cfRule type="cellIs" dxfId="360" priority="484" stopIfTrue="1" operator="equal">
      <formula>"A"</formula>
    </cfRule>
  </conditionalFormatting>
  <conditionalFormatting sqref="R9">
    <cfRule type="cellIs" dxfId="359" priority="489" stopIfTrue="1" operator="equal">
      <formula>"D"</formula>
    </cfRule>
    <cfRule type="cellIs" dxfId="358" priority="490" stopIfTrue="1" operator="equal">
      <formula>"C"</formula>
    </cfRule>
    <cfRule type="cellIs" dxfId="357" priority="491" stopIfTrue="1" operator="equal">
      <formula>"B"</formula>
    </cfRule>
    <cfRule type="cellIs" dxfId="356" priority="492" stopIfTrue="1" operator="equal">
      <formula>"A"</formula>
    </cfRule>
  </conditionalFormatting>
  <conditionalFormatting sqref="R9">
    <cfRule type="cellIs" dxfId="355" priority="485" stopIfTrue="1" operator="equal">
      <formula>"D"</formula>
    </cfRule>
    <cfRule type="cellIs" dxfId="354" priority="486" stopIfTrue="1" operator="equal">
      <formula>"c"</formula>
    </cfRule>
    <cfRule type="cellIs" dxfId="353" priority="487" stopIfTrue="1" operator="equal">
      <formula>"B"</formula>
    </cfRule>
    <cfRule type="cellIs" dxfId="352" priority="488" stopIfTrue="1" operator="equal">
      <formula>"A"</formula>
    </cfRule>
  </conditionalFormatting>
  <conditionalFormatting sqref="R11">
    <cfRule type="cellIs" dxfId="351" priority="473" stopIfTrue="1" operator="equal">
      <formula>"D"</formula>
    </cfRule>
    <cfRule type="cellIs" dxfId="350" priority="474" stopIfTrue="1" operator="equal">
      <formula>"C"</formula>
    </cfRule>
    <cfRule type="cellIs" dxfId="349" priority="475" stopIfTrue="1" operator="equal">
      <formula>"B"</formula>
    </cfRule>
    <cfRule type="cellIs" dxfId="348" priority="476" stopIfTrue="1" operator="equal">
      <formula>"A"</formula>
    </cfRule>
  </conditionalFormatting>
  <conditionalFormatting sqref="R11">
    <cfRule type="cellIs" dxfId="347" priority="477" stopIfTrue="1" operator="equal">
      <formula>"D"</formula>
    </cfRule>
    <cfRule type="cellIs" dxfId="346" priority="478" stopIfTrue="1" operator="equal">
      <formula>"c"</formula>
    </cfRule>
    <cfRule type="cellIs" dxfId="345" priority="479" stopIfTrue="1" operator="equal">
      <formula>"B"</formula>
    </cfRule>
    <cfRule type="cellIs" dxfId="344" priority="480" stopIfTrue="1" operator="equal">
      <formula>"A"</formula>
    </cfRule>
  </conditionalFormatting>
  <conditionalFormatting sqref="R16">
    <cfRule type="cellIs" dxfId="343" priority="457" stopIfTrue="1" operator="equal">
      <formula>"D"</formula>
    </cfRule>
    <cfRule type="cellIs" dxfId="342" priority="458" stopIfTrue="1" operator="equal">
      <formula>"C"</formula>
    </cfRule>
    <cfRule type="cellIs" dxfId="341" priority="459" stopIfTrue="1" operator="equal">
      <formula>"B"</formula>
    </cfRule>
    <cfRule type="cellIs" dxfId="340" priority="460" stopIfTrue="1" operator="equal">
      <formula>"A"</formula>
    </cfRule>
  </conditionalFormatting>
  <conditionalFormatting sqref="R16">
    <cfRule type="cellIs" dxfId="339" priority="465" stopIfTrue="1" operator="equal">
      <formula>"D"</formula>
    </cfRule>
    <cfRule type="cellIs" dxfId="338" priority="466" stopIfTrue="1" operator="equal">
      <formula>"C"</formula>
    </cfRule>
    <cfRule type="cellIs" dxfId="337" priority="467" stopIfTrue="1" operator="equal">
      <formula>"B"</formula>
    </cfRule>
    <cfRule type="cellIs" dxfId="336" priority="468" stopIfTrue="1" operator="equal">
      <formula>"A"</formula>
    </cfRule>
  </conditionalFormatting>
  <conditionalFormatting sqref="R16">
    <cfRule type="cellIs" dxfId="335" priority="461" stopIfTrue="1" operator="equal">
      <formula>"D"</formula>
    </cfRule>
    <cfRule type="cellIs" dxfId="334" priority="462" stopIfTrue="1" operator="equal">
      <formula>"c"</formula>
    </cfRule>
    <cfRule type="cellIs" dxfId="333" priority="463" stopIfTrue="1" operator="equal">
      <formula>"B"</formula>
    </cfRule>
    <cfRule type="cellIs" dxfId="332" priority="464" stopIfTrue="1" operator="equal">
      <formula>"A"</formula>
    </cfRule>
  </conditionalFormatting>
  <conditionalFormatting sqref="R18">
    <cfRule type="cellIs" dxfId="331" priority="453" stopIfTrue="1" operator="equal">
      <formula>"D"</formula>
    </cfRule>
    <cfRule type="cellIs" dxfId="330" priority="454" stopIfTrue="1" operator="equal">
      <formula>"C"</formula>
    </cfRule>
    <cfRule type="cellIs" dxfId="329" priority="455" stopIfTrue="1" operator="equal">
      <formula>"B"</formula>
    </cfRule>
    <cfRule type="cellIs" dxfId="328" priority="456" stopIfTrue="1" operator="equal">
      <formula>"A"</formula>
    </cfRule>
  </conditionalFormatting>
  <conditionalFormatting sqref="R18">
    <cfRule type="cellIs" dxfId="327" priority="449" stopIfTrue="1" operator="equal">
      <formula>"D"</formula>
    </cfRule>
    <cfRule type="cellIs" dxfId="326" priority="450" stopIfTrue="1" operator="equal">
      <formula>"c"</formula>
    </cfRule>
    <cfRule type="cellIs" dxfId="325" priority="451" stopIfTrue="1" operator="equal">
      <formula>"B"</formula>
    </cfRule>
    <cfRule type="cellIs" dxfId="324" priority="452" stopIfTrue="1" operator="equal">
      <formula>"A"</formula>
    </cfRule>
  </conditionalFormatting>
  <conditionalFormatting sqref="R23">
    <cfRule type="cellIs" dxfId="323" priority="433" stopIfTrue="1" operator="equal">
      <formula>"D"</formula>
    </cfRule>
    <cfRule type="cellIs" dxfId="322" priority="434" stopIfTrue="1" operator="equal">
      <formula>"C"</formula>
    </cfRule>
    <cfRule type="cellIs" dxfId="321" priority="435" stopIfTrue="1" operator="equal">
      <formula>"B"</formula>
    </cfRule>
    <cfRule type="cellIs" dxfId="320" priority="436" stopIfTrue="1" operator="equal">
      <formula>"A"</formula>
    </cfRule>
  </conditionalFormatting>
  <conditionalFormatting sqref="R23">
    <cfRule type="cellIs" dxfId="319" priority="441" stopIfTrue="1" operator="equal">
      <formula>"D"</formula>
    </cfRule>
    <cfRule type="cellIs" dxfId="318" priority="442" stopIfTrue="1" operator="equal">
      <formula>"C"</formula>
    </cfRule>
    <cfRule type="cellIs" dxfId="317" priority="443" stopIfTrue="1" operator="equal">
      <formula>"B"</formula>
    </cfRule>
    <cfRule type="cellIs" dxfId="316" priority="444" stopIfTrue="1" operator="equal">
      <formula>"A"</formula>
    </cfRule>
  </conditionalFormatting>
  <conditionalFormatting sqref="R23">
    <cfRule type="cellIs" dxfId="315" priority="437" stopIfTrue="1" operator="equal">
      <formula>"D"</formula>
    </cfRule>
    <cfRule type="cellIs" dxfId="314" priority="438" stopIfTrue="1" operator="equal">
      <formula>"c"</formula>
    </cfRule>
    <cfRule type="cellIs" dxfId="313" priority="439" stopIfTrue="1" operator="equal">
      <formula>"B"</formula>
    </cfRule>
    <cfRule type="cellIs" dxfId="312" priority="440" stopIfTrue="1" operator="equal">
      <formula>"A"</formula>
    </cfRule>
  </conditionalFormatting>
  <conditionalFormatting sqref="R30">
    <cfRule type="cellIs" dxfId="299" priority="409" stopIfTrue="1" operator="equal">
      <formula>"D"</formula>
    </cfRule>
    <cfRule type="cellIs" dxfId="298" priority="410" stopIfTrue="1" operator="equal">
      <formula>"C"</formula>
    </cfRule>
    <cfRule type="cellIs" dxfId="297" priority="411" stopIfTrue="1" operator="equal">
      <formula>"B"</formula>
    </cfRule>
    <cfRule type="cellIs" dxfId="296" priority="412" stopIfTrue="1" operator="equal">
      <formula>"A"</formula>
    </cfRule>
  </conditionalFormatting>
  <conditionalFormatting sqref="R30">
    <cfRule type="cellIs" dxfId="295" priority="417" stopIfTrue="1" operator="equal">
      <formula>"D"</formula>
    </cfRule>
    <cfRule type="cellIs" dxfId="294" priority="418" stopIfTrue="1" operator="equal">
      <formula>"C"</formula>
    </cfRule>
    <cfRule type="cellIs" dxfId="293" priority="419" stopIfTrue="1" operator="equal">
      <formula>"B"</formula>
    </cfRule>
    <cfRule type="cellIs" dxfId="292" priority="420" stopIfTrue="1" operator="equal">
      <formula>"A"</formula>
    </cfRule>
  </conditionalFormatting>
  <conditionalFormatting sqref="R30">
    <cfRule type="cellIs" dxfId="291" priority="413" stopIfTrue="1" operator="equal">
      <formula>"D"</formula>
    </cfRule>
    <cfRule type="cellIs" dxfId="290" priority="414" stopIfTrue="1" operator="equal">
      <formula>"c"</formula>
    </cfRule>
    <cfRule type="cellIs" dxfId="289" priority="415" stopIfTrue="1" operator="equal">
      <formula>"B"</formula>
    </cfRule>
    <cfRule type="cellIs" dxfId="288" priority="416" stopIfTrue="1" operator="equal">
      <formula>"A"</formula>
    </cfRule>
  </conditionalFormatting>
  <conditionalFormatting sqref="R32">
    <cfRule type="cellIs" dxfId="287" priority="397" stopIfTrue="1" operator="equal">
      <formula>"D"</formula>
    </cfRule>
    <cfRule type="cellIs" dxfId="286" priority="398" stopIfTrue="1" operator="equal">
      <formula>"C"</formula>
    </cfRule>
    <cfRule type="cellIs" dxfId="285" priority="399" stopIfTrue="1" operator="equal">
      <formula>"B"</formula>
    </cfRule>
    <cfRule type="cellIs" dxfId="284" priority="400" stopIfTrue="1" operator="equal">
      <formula>"A"</formula>
    </cfRule>
  </conditionalFormatting>
  <conditionalFormatting sqref="R32">
    <cfRule type="cellIs" dxfId="283" priority="405" stopIfTrue="1" operator="equal">
      <formula>"D"</formula>
    </cfRule>
    <cfRule type="cellIs" dxfId="282" priority="406" stopIfTrue="1" operator="equal">
      <formula>"C"</formula>
    </cfRule>
    <cfRule type="cellIs" dxfId="281" priority="407" stopIfTrue="1" operator="equal">
      <formula>"B"</formula>
    </cfRule>
    <cfRule type="cellIs" dxfId="280" priority="408" stopIfTrue="1" operator="equal">
      <formula>"A"</formula>
    </cfRule>
  </conditionalFormatting>
  <conditionalFormatting sqref="R32">
    <cfRule type="cellIs" dxfId="279" priority="401" stopIfTrue="1" operator="equal">
      <formula>"D"</formula>
    </cfRule>
    <cfRule type="cellIs" dxfId="278" priority="402" stopIfTrue="1" operator="equal">
      <formula>"c"</formula>
    </cfRule>
    <cfRule type="cellIs" dxfId="277" priority="403" stopIfTrue="1" operator="equal">
      <formula>"B"</formula>
    </cfRule>
    <cfRule type="cellIs" dxfId="276" priority="404" stopIfTrue="1" operator="equal">
      <formula>"A"</formula>
    </cfRule>
  </conditionalFormatting>
  <conditionalFormatting sqref="T9">
    <cfRule type="cellIs" dxfId="275" priority="385" stopIfTrue="1" operator="equal">
      <formula>"D"</formula>
    </cfRule>
    <cfRule type="cellIs" dxfId="274" priority="386" stopIfTrue="1" operator="equal">
      <formula>"C"</formula>
    </cfRule>
    <cfRule type="cellIs" dxfId="273" priority="387" stopIfTrue="1" operator="equal">
      <formula>"B"</formula>
    </cfRule>
    <cfRule type="cellIs" dxfId="272" priority="388" stopIfTrue="1" operator="equal">
      <formula>"A"</formula>
    </cfRule>
  </conditionalFormatting>
  <conditionalFormatting sqref="T9">
    <cfRule type="cellIs" dxfId="271" priority="393" stopIfTrue="1" operator="equal">
      <formula>"D"</formula>
    </cfRule>
    <cfRule type="cellIs" dxfId="270" priority="394" stopIfTrue="1" operator="equal">
      <formula>"C"</formula>
    </cfRule>
    <cfRule type="cellIs" dxfId="269" priority="395" stopIfTrue="1" operator="equal">
      <formula>"B"</formula>
    </cfRule>
    <cfRule type="cellIs" dxfId="268" priority="396" stopIfTrue="1" operator="equal">
      <formula>"A"</formula>
    </cfRule>
  </conditionalFormatting>
  <conditionalFormatting sqref="T9">
    <cfRule type="cellIs" dxfId="267" priority="389" stopIfTrue="1" operator="equal">
      <formula>"D"</formula>
    </cfRule>
    <cfRule type="cellIs" dxfId="266" priority="390" stopIfTrue="1" operator="equal">
      <formula>"c"</formula>
    </cfRule>
    <cfRule type="cellIs" dxfId="265" priority="391" stopIfTrue="1" operator="equal">
      <formula>"B"</formula>
    </cfRule>
    <cfRule type="cellIs" dxfId="264" priority="392" stopIfTrue="1" operator="equal">
      <formula>"A"</formula>
    </cfRule>
  </conditionalFormatting>
  <conditionalFormatting sqref="T32">
    <cfRule type="cellIs" dxfId="251" priority="301" stopIfTrue="1" operator="equal">
      <formula>"D"</formula>
    </cfRule>
    <cfRule type="cellIs" dxfId="250" priority="302" stopIfTrue="1" operator="equal">
      <formula>"C"</formula>
    </cfRule>
    <cfRule type="cellIs" dxfId="249" priority="303" stopIfTrue="1" operator="equal">
      <formula>"B"</formula>
    </cfRule>
    <cfRule type="cellIs" dxfId="248" priority="304" stopIfTrue="1" operator="equal">
      <formula>"A"</formula>
    </cfRule>
  </conditionalFormatting>
  <conditionalFormatting sqref="T16">
    <cfRule type="cellIs" dxfId="247" priority="361" stopIfTrue="1" operator="equal">
      <formula>"D"</formula>
    </cfRule>
    <cfRule type="cellIs" dxfId="246" priority="362" stopIfTrue="1" operator="equal">
      <formula>"C"</formula>
    </cfRule>
    <cfRule type="cellIs" dxfId="245" priority="363" stopIfTrue="1" operator="equal">
      <formula>"B"</formula>
    </cfRule>
    <cfRule type="cellIs" dxfId="244" priority="364" stopIfTrue="1" operator="equal">
      <formula>"A"</formula>
    </cfRule>
  </conditionalFormatting>
  <conditionalFormatting sqref="T16">
    <cfRule type="cellIs" dxfId="243" priority="369" stopIfTrue="1" operator="equal">
      <formula>"D"</formula>
    </cfRule>
    <cfRule type="cellIs" dxfId="242" priority="370" stopIfTrue="1" operator="equal">
      <formula>"C"</formula>
    </cfRule>
    <cfRule type="cellIs" dxfId="241" priority="371" stopIfTrue="1" operator="equal">
      <formula>"B"</formula>
    </cfRule>
    <cfRule type="cellIs" dxfId="240" priority="372" stopIfTrue="1" operator="equal">
      <formula>"A"</formula>
    </cfRule>
  </conditionalFormatting>
  <conditionalFormatting sqref="T16">
    <cfRule type="cellIs" dxfId="239" priority="365" stopIfTrue="1" operator="equal">
      <formula>"D"</formula>
    </cfRule>
    <cfRule type="cellIs" dxfId="238" priority="366" stopIfTrue="1" operator="equal">
      <formula>"c"</formula>
    </cfRule>
    <cfRule type="cellIs" dxfId="237" priority="367" stopIfTrue="1" operator="equal">
      <formula>"B"</formula>
    </cfRule>
    <cfRule type="cellIs" dxfId="236" priority="368" stopIfTrue="1" operator="equal">
      <formula>"A"</formula>
    </cfRule>
  </conditionalFormatting>
  <conditionalFormatting sqref="T18">
    <cfRule type="cellIs" dxfId="235" priority="349" stopIfTrue="1" operator="equal">
      <formula>"D"</formula>
    </cfRule>
    <cfRule type="cellIs" dxfId="234" priority="350" stopIfTrue="1" operator="equal">
      <formula>"C"</formula>
    </cfRule>
    <cfRule type="cellIs" dxfId="233" priority="351" stopIfTrue="1" operator="equal">
      <formula>"B"</formula>
    </cfRule>
    <cfRule type="cellIs" dxfId="232" priority="352" stopIfTrue="1" operator="equal">
      <formula>"A"</formula>
    </cfRule>
  </conditionalFormatting>
  <conditionalFormatting sqref="T18">
    <cfRule type="cellIs" dxfId="231" priority="357" stopIfTrue="1" operator="equal">
      <formula>"D"</formula>
    </cfRule>
    <cfRule type="cellIs" dxfId="230" priority="358" stopIfTrue="1" operator="equal">
      <formula>"C"</formula>
    </cfRule>
    <cfRule type="cellIs" dxfId="229" priority="359" stopIfTrue="1" operator="equal">
      <formula>"B"</formula>
    </cfRule>
    <cfRule type="cellIs" dxfId="228" priority="360" stopIfTrue="1" operator="equal">
      <formula>"A"</formula>
    </cfRule>
  </conditionalFormatting>
  <conditionalFormatting sqref="T18">
    <cfRule type="cellIs" dxfId="227" priority="353" stopIfTrue="1" operator="equal">
      <formula>"D"</formula>
    </cfRule>
    <cfRule type="cellIs" dxfId="226" priority="354" stopIfTrue="1" operator="equal">
      <formula>"c"</formula>
    </cfRule>
    <cfRule type="cellIs" dxfId="225" priority="355" stopIfTrue="1" operator="equal">
      <formula>"B"</formula>
    </cfRule>
    <cfRule type="cellIs" dxfId="224" priority="356" stopIfTrue="1" operator="equal">
      <formula>"A"</formula>
    </cfRule>
  </conditionalFormatting>
  <conditionalFormatting sqref="T23">
    <cfRule type="cellIs" dxfId="223" priority="337" stopIfTrue="1" operator="equal">
      <formula>"D"</formula>
    </cfRule>
    <cfRule type="cellIs" dxfId="222" priority="338" stopIfTrue="1" operator="equal">
      <formula>"C"</formula>
    </cfRule>
    <cfRule type="cellIs" dxfId="221" priority="339" stopIfTrue="1" operator="equal">
      <formula>"B"</formula>
    </cfRule>
    <cfRule type="cellIs" dxfId="220" priority="340" stopIfTrue="1" operator="equal">
      <formula>"A"</formula>
    </cfRule>
  </conditionalFormatting>
  <conditionalFormatting sqref="T23">
    <cfRule type="cellIs" dxfId="219" priority="345" stopIfTrue="1" operator="equal">
      <formula>"D"</formula>
    </cfRule>
    <cfRule type="cellIs" dxfId="218" priority="346" stopIfTrue="1" operator="equal">
      <formula>"C"</formula>
    </cfRule>
    <cfRule type="cellIs" dxfId="217" priority="347" stopIfTrue="1" operator="equal">
      <formula>"B"</formula>
    </cfRule>
    <cfRule type="cellIs" dxfId="216" priority="348" stopIfTrue="1" operator="equal">
      <formula>"A"</formula>
    </cfRule>
  </conditionalFormatting>
  <conditionalFormatting sqref="T23">
    <cfRule type="cellIs" dxfId="215" priority="341" stopIfTrue="1" operator="equal">
      <formula>"D"</formula>
    </cfRule>
    <cfRule type="cellIs" dxfId="214" priority="342" stopIfTrue="1" operator="equal">
      <formula>"c"</formula>
    </cfRule>
    <cfRule type="cellIs" dxfId="213" priority="343" stopIfTrue="1" operator="equal">
      <formula>"B"</formula>
    </cfRule>
    <cfRule type="cellIs" dxfId="212" priority="344" stopIfTrue="1" operator="equal">
      <formula>"A"</formula>
    </cfRule>
  </conditionalFormatting>
  <conditionalFormatting sqref="T30">
    <cfRule type="cellIs" dxfId="199" priority="313" stopIfTrue="1" operator="equal">
      <formula>"D"</formula>
    </cfRule>
    <cfRule type="cellIs" dxfId="198" priority="314" stopIfTrue="1" operator="equal">
      <formula>"C"</formula>
    </cfRule>
    <cfRule type="cellIs" dxfId="197" priority="315" stopIfTrue="1" operator="equal">
      <formula>"B"</formula>
    </cfRule>
    <cfRule type="cellIs" dxfId="196" priority="316" stopIfTrue="1" operator="equal">
      <formula>"A"</formula>
    </cfRule>
  </conditionalFormatting>
  <conditionalFormatting sqref="T30">
    <cfRule type="cellIs" dxfId="195" priority="321" stopIfTrue="1" operator="equal">
      <formula>"D"</formula>
    </cfRule>
    <cfRule type="cellIs" dxfId="194" priority="322" stopIfTrue="1" operator="equal">
      <formula>"C"</formula>
    </cfRule>
    <cfRule type="cellIs" dxfId="193" priority="323" stopIfTrue="1" operator="equal">
      <formula>"B"</formula>
    </cfRule>
    <cfRule type="cellIs" dxfId="192" priority="324" stopIfTrue="1" operator="equal">
      <formula>"A"</formula>
    </cfRule>
  </conditionalFormatting>
  <conditionalFormatting sqref="T30">
    <cfRule type="cellIs" dxfId="191" priority="317" stopIfTrue="1" operator="equal">
      <formula>"D"</formula>
    </cfRule>
    <cfRule type="cellIs" dxfId="190" priority="318" stopIfTrue="1" operator="equal">
      <formula>"c"</formula>
    </cfRule>
    <cfRule type="cellIs" dxfId="189" priority="319" stopIfTrue="1" operator="equal">
      <formula>"B"</formula>
    </cfRule>
    <cfRule type="cellIs" dxfId="188" priority="320" stopIfTrue="1" operator="equal">
      <formula>"A"</formula>
    </cfRule>
  </conditionalFormatting>
  <conditionalFormatting sqref="T32">
    <cfRule type="cellIs" dxfId="187" priority="309" stopIfTrue="1" operator="equal">
      <formula>"D"</formula>
    </cfRule>
    <cfRule type="cellIs" dxfId="186" priority="310" stopIfTrue="1" operator="equal">
      <formula>"C"</formula>
    </cfRule>
    <cfRule type="cellIs" dxfId="185" priority="311" stopIfTrue="1" operator="equal">
      <formula>"B"</formula>
    </cfRule>
    <cfRule type="cellIs" dxfId="184" priority="312" stopIfTrue="1" operator="equal">
      <formula>"A"</formula>
    </cfRule>
  </conditionalFormatting>
  <conditionalFormatting sqref="T32">
    <cfRule type="cellIs" dxfId="183" priority="305" stopIfTrue="1" operator="equal">
      <formula>"D"</formula>
    </cfRule>
    <cfRule type="cellIs" dxfId="182" priority="306" stopIfTrue="1" operator="equal">
      <formula>"c"</formula>
    </cfRule>
    <cfRule type="cellIs" dxfId="181" priority="307" stopIfTrue="1" operator="equal">
      <formula>"B"</formula>
    </cfRule>
    <cfRule type="cellIs" dxfId="180" priority="308" stopIfTrue="1" operator="equal">
      <formula>"A"</formula>
    </cfRule>
  </conditionalFormatting>
  <conditionalFormatting sqref="P11">
    <cfRule type="cellIs" dxfId="175" priority="157" stopIfTrue="1" operator="equal">
      <formula>"D"</formula>
    </cfRule>
    <cfRule type="cellIs" dxfId="174" priority="158" stopIfTrue="1" operator="equal">
      <formula>"C"</formula>
    </cfRule>
    <cfRule type="cellIs" dxfId="173" priority="159" stopIfTrue="1" operator="equal">
      <formula>"B"</formula>
    </cfRule>
    <cfRule type="cellIs" dxfId="172" priority="160" stopIfTrue="1" operator="equal">
      <formula>"A"</formula>
    </cfRule>
  </conditionalFormatting>
  <conditionalFormatting sqref="P9">
    <cfRule type="cellIs" dxfId="171" priority="169" stopIfTrue="1" operator="equal">
      <formula>"D"</formula>
    </cfRule>
    <cfRule type="cellIs" dxfId="170" priority="170" stopIfTrue="1" operator="equal">
      <formula>"C"</formula>
    </cfRule>
    <cfRule type="cellIs" dxfId="169" priority="171" stopIfTrue="1" operator="equal">
      <formula>"B"</formula>
    </cfRule>
    <cfRule type="cellIs" dxfId="168" priority="172" stopIfTrue="1" operator="equal">
      <formula>"A"</formula>
    </cfRule>
  </conditionalFormatting>
  <conditionalFormatting sqref="P9">
    <cfRule type="cellIs" dxfId="167" priority="177" stopIfTrue="1" operator="equal">
      <formula>"D"</formula>
    </cfRule>
    <cfRule type="cellIs" dxfId="166" priority="178" stopIfTrue="1" operator="equal">
      <formula>"C"</formula>
    </cfRule>
    <cfRule type="cellIs" dxfId="165" priority="179" stopIfTrue="1" operator="equal">
      <formula>"B"</formula>
    </cfRule>
    <cfRule type="cellIs" dxfId="164" priority="180" stopIfTrue="1" operator="equal">
      <formula>"A"</formula>
    </cfRule>
  </conditionalFormatting>
  <conditionalFormatting sqref="P9">
    <cfRule type="cellIs" dxfId="163" priority="173" stopIfTrue="1" operator="equal">
      <formula>"D"</formula>
    </cfRule>
    <cfRule type="cellIs" dxfId="162" priority="174" stopIfTrue="1" operator="equal">
      <formula>"c"</formula>
    </cfRule>
    <cfRule type="cellIs" dxfId="161" priority="175" stopIfTrue="1" operator="equal">
      <formula>"B"</formula>
    </cfRule>
    <cfRule type="cellIs" dxfId="160" priority="176" stopIfTrue="1" operator="equal">
      <formula>"A"</formula>
    </cfRule>
  </conditionalFormatting>
  <conditionalFormatting sqref="P11">
    <cfRule type="cellIs" dxfId="159" priority="161" stopIfTrue="1" operator="equal">
      <formula>"D"</formula>
    </cfRule>
    <cfRule type="cellIs" dxfId="158" priority="162" stopIfTrue="1" operator="equal">
      <formula>"C"</formula>
    </cfRule>
    <cfRule type="cellIs" dxfId="157" priority="163" stopIfTrue="1" operator="equal">
      <formula>"B"</formula>
    </cfRule>
    <cfRule type="cellIs" dxfId="156" priority="164" stopIfTrue="1" operator="equal">
      <formula>"A"</formula>
    </cfRule>
  </conditionalFormatting>
  <conditionalFormatting sqref="P11">
    <cfRule type="cellIs" dxfId="155" priority="165" stopIfTrue="1" operator="equal">
      <formula>"D"</formula>
    </cfRule>
    <cfRule type="cellIs" dxfId="154" priority="166" stopIfTrue="1" operator="equal">
      <formula>"c"</formula>
    </cfRule>
    <cfRule type="cellIs" dxfId="153" priority="167" stopIfTrue="1" operator="equal">
      <formula>"B"</formula>
    </cfRule>
    <cfRule type="cellIs" dxfId="152" priority="168" stopIfTrue="1" operator="equal">
      <formula>"A"</formula>
    </cfRule>
  </conditionalFormatting>
  <conditionalFormatting sqref="P16">
    <cfRule type="cellIs" dxfId="151" priority="145" stopIfTrue="1" operator="equal">
      <formula>"D"</formula>
    </cfRule>
    <cfRule type="cellIs" dxfId="150" priority="146" stopIfTrue="1" operator="equal">
      <formula>"C"</formula>
    </cfRule>
    <cfRule type="cellIs" dxfId="149" priority="147" stopIfTrue="1" operator="equal">
      <formula>"B"</formula>
    </cfRule>
    <cfRule type="cellIs" dxfId="148" priority="148" stopIfTrue="1" operator="equal">
      <formula>"A"</formula>
    </cfRule>
  </conditionalFormatting>
  <conditionalFormatting sqref="P16">
    <cfRule type="cellIs" dxfId="147" priority="153" stopIfTrue="1" operator="equal">
      <formula>"D"</formula>
    </cfRule>
    <cfRule type="cellIs" dxfId="146" priority="154" stopIfTrue="1" operator="equal">
      <formula>"C"</formula>
    </cfRule>
    <cfRule type="cellIs" dxfId="145" priority="155" stopIfTrue="1" operator="equal">
      <formula>"B"</formula>
    </cfRule>
    <cfRule type="cellIs" dxfId="144" priority="156" stopIfTrue="1" operator="equal">
      <formula>"A"</formula>
    </cfRule>
  </conditionalFormatting>
  <conditionalFormatting sqref="P16">
    <cfRule type="cellIs" dxfId="143" priority="149" stopIfTrue="1" operator="equal">
      <formula>"D"</formula>
    </cfRule>
    <cfRule type="cellIs" dxfId="142" priority="150" stopIfTrue="1" operator="equal">
      <formula>"c"</formula>
    </cfRule>
    <cfRule type="cellIs" dxfId="141" priority="151" stopIfTrue="1" operator="equal">
      <formula>"B"</formula>
    </cfRule>
    <cfRule type="cellIs" dxfId="140" priority="152" stopIfTrue="1" operator="equal">
      <formula>"A"</formula>
    </cfRule>
  </conditionalFormatting>
  <conditionalFormatting sqref="P23">
    <cfRule type="cellIs" dxfId="131" priority="121" stopIfTrue="1" operator="equal">
      <formula>"D"</formula>
    </cfRule>
    <cfRule type="cellIs" dxfId="130" priority="122" stopIfTrue="1" operator="equal">
      <formula>"C"</formula>
    </cfRule>
    <cfRule type="cellIs" dxfId="129" priority="123" stopIfTrue="1" operator="equal">
      <formula>"B"</formula>
    </cfRule>
    <cfRule type="cellIs" dxfId="128" priority="124" stopIfTrue="1" operator="equal">
      <formula>"A"</formula>
    </cfRule>
  </conditionalFormatting>
  <conditionalFormatting sqref="P23">
    <cfRule type="cellIs" dxfId="127" priority="129" stopIfTrue="1" operator="equal">
      <formula>"D"</formula>
    </cfRule>
    <cfRule type="cellIs" dxfId="126" priority="130" stopIfTrue="1" operator="equal">
      <formula>"C"</formula>
    </cfRule>
    <cfRule type="cellIs" dxfId="125" priority="131" stopIfTrue="1" operator="equal">
      <formula>"B"</formula>
    </cfRule>
    <cfRule type="cellIs" dxfId="124" priority="132" stopIfTrue="1" operator="equal">
      <formula>"A"</formula>
    </cfRule>
  </conditionalFormatting>
  <conditionalFormatting sqref="P23">
    <cfRule type="cellIs" dxfId="123" priority="125" stopIfTrue="1" operator="equal">
      <formula>"D"</formula>
    </cfRule>
    <cfRule type="cellIs" dxfId="122" priority="126" stopIfTrue="1" operator="equal">
      <formula>"c"</formula>
    </cfRule>
    <cfRule type="cellIs" dxfId="121" priority="127" stopIfTrue="1" operator="equal">
      <formula>"B"</formula>
    </cfRule>
    <cfRule type="cellIs" dxfId="120" priority="128" stopIfTrue="1" operator="equal">
      <formula>"A"</formula>
    </cfRule>
  </conditionalFormatting>
  <conditionalFormatting sqref="P25">
    <cfRule type="cellIs" dxfId="119" priority="109" stopIfTrue="1" operator="equal">
      <formula>"D"</formula>
    </cfRule>
    <cfRule type="cellIs" dxfId="118" priority="110" stopIfTrue="1" operator="equal">
      <formula>"C"</formula>
    </cfRule>
    <cfRule type="cellIs" dxfId="117" priority="111" stopIfTrue="1" operator="equal">
      <formula>"B"</formula>
    </cfRule>
    <cfRule type="cellIs" dxfId="116" priority="112" stopIfTrue="1" operator="equal">
      <formula>"A"</formula>
    </cfRule>
  </conditionalFormatting>
  <conditionalFormatting sqref="P25">
    <cfRule type="cellIs" dxfId="115" priority="117" stopIfTrue="1" operator="equal">
      <formula>"D"</formula>
    </cfRule>
    <cfRule type="cellIs" dxfId="114" priority="118" stopIfTrue="1" operator="equal">
      <formula>"C"</formula>
    </cfRule>
    <cfRule type="cellIs" dxfId="113" priority="119" stopIfTrue="1" operator="equal">
      <formula>"B"</formula>
    </cfRule>
    <cfRule type="cellIs" dxfId="112" priority="120" stopIfTrue="1" operator="equal">
      <formula>"A"</formula>
    </cfRule>
  </conditionalFormatting>
  <conditionalFormatting sqref="P25">
    <cfRule type="cellIs" dxfId="111" priority="113" stopIfTrue="1" operator="equal">
      <formula>"D"</formula>
    </cfRule>
    <cfRule type="cellIs" dxfId="110" priority="114" stopIfTrue="1" operator="equal">
      <formula>"c"</formula>
    </cfRule>
    <cfRule type="cellIs" dxfId="109" priority="115" stopIfTrue="1" operator="equal">
      <formula>"B"</formula>
    </cfRule>
    <cfRule type="cellIs" dxfId="108" priority="116" stopIfTrue="1" operator="equal">
      <formula>"A"</formula>
    </cfRule>
  </conditionalFormatting>
  <conditionalFormatting sqref="P30">
    <cfRule type="cellIs" dxfId="107" priority="97" stopIfTrue="1" operator="equal">
      <formula>"D"</formula>
    </cfRule>
    <cfRule type="cellIs" dxfId="106" priority="98" stopIfTrue="1" operator="equal">
      <formula>"C"</formula>
    </cfRule>
    <cfRule type="cellIs" dxfId="105" priority="99" stopIfTrue="1" operator="equal">
      <formula>"B"</formula>
    </cfRule>
    <cfRule type="cellIs" dxfId="104" priority="100" stopIfTrue="1" operator="equal">
      <formula>"A"</formula>
    </cfRule>
  </conditionalFormatting>
  <conditionalFormatting sqref="P30">
    <cfRule type="cellIs" dxfId="103" priority="105" stopIfTrue="1" operator="equal">
      <formula>"D"</formula>
    </cfRule>
    <cfRule type="cellIs" dxfId="102" priority="106" stopIfTrue="1" operator="equal">
      <formula>"C"</formula>
    </cfRule>
    <cfRule type="cellIs" dxfId="101" priority="107" stopIfTrue="1" operator="equal">
      <formula>"B"</formula>
    </cfRule>
    <cfRule type="cellIs" dxfId="100" priority="108" stopIfTrue="1" operator="equal">
      <formula>"A"</formula>
    </cfRule>
  </conditionalFormatting>
  <conditionalFormatting sqref="P30">
    <cfRule type="cellIs" dxfId="99" priority="101" stopIfTrue="1" operator="equal">
      <formula>"D"</formula>
    </cfRule>
    <cfRule type="cellIs" dxfId="98" priority="102" stopIfTrue="1" operator="equal">
      <formula>"c"</formula>
    </cfRule>
    <cfRule type="cellIs" dxfId="97" priority="103" stopIfTrue="1" operator="equal">
      <formula>"B"</formula>
    </cfRule>
    <cfRule type="cellIs" dxfId="96" priority="104" stopIfTrue="1" operator="equal">
      <formula>"A"</formula>
    </cfRule>
  </conditionalFormatting>
  <conditionalFormatting sqref="P32">
    <cfRule type="cellIs" dxfId="95" priority="85" stopIfTrue="1" operator="equal">
      <formula>"D"</formula>
    </cfRule>
    <cfRule type="cellIs" dxfId="94" priority="86" stopIfTrue="1" operator="equal">
      <formula>"C"</formula>
    </cfRule>
    <cfRule type="cellIs" dxfId="93" priority="87" stopIfTrue="1" operator="equal">
      <formula>"B"</formula>
    </cfRule>
    <cfRule type="cellIs" dxfId="92" priority="88" stopIfTrue="1" operator="equal">
      <formula>"A"</formula>
    </cfRule>
  </conditionalFormatting>
  <conditionalFormatting sqref="P32">
    <cfRule type="cellIs" dxfId="91" priority="93" stopIfTrue="1" operator="equal">
      <formula>"D"</formula>
    </cfRule>
    <cfRule type="cellIs" dxfId="90" priority="94" stopIfTrue="1" operator="equal">
      <formula>"C"</formula>
    </cfRule>
    <cfRule type="cellIs" dxfId="89" priority="95" stopIfTrue="1" operator="equal">
      <formula>"B"</formula>
    </cfRule>
    <cfRule type="cellIs" dxfId="88" priority="96" stopIfTrue="1" operator="equal">
      <formula>"A"</formula>
    </cfRule>
  </conditionalFormatting>
  <conditionalFormatting sqref="P32">
    <cfRule type="cellIs" dxfId="87" priority="89" stopIfTrue="1" operator="equal">
      <formula>"D"</formula>
    </cfRule>
    <cfRule type="cellIs" dxfId="86" priority="90" stopIfTrue="1" operator="equal">
      <formula>"c"</formula>
    </cfRule>
    <cfRule type="cellIs" dxfId="85" priority="91" stopIfTrue="1" operator="equal">
      <formula>"B"</formula>
    </cfRule>
    <cfRule type="cellIs" dxfId="84" priority="92" stopIfTrue="1" operator="equal">
      <formula>"A"</formula>
    </cfRule>
  </conditionalFormatting>
  <conditionalFormatting sqref="P18">
    <cfRule type="cellIs" dxfId="47" priority="37" stopIfTrue="1" operator="equal">
      <formula>"D"</formula>
    </cfRule>
    <cfRule type="cellIs" dxfId="46" priority="38" stopIfTrue="1" operator="equal">
      <formula>"C"</formula>
    </cfRule>
    <cfRule type="cellIs" dxfId="45" priority="39" stopIfTrue="1" operator="equal">
      <formula>"B"</formula>
    </cfRule>
    <cfRule type="cellIs" dxfId="44" priority="40" stopIfTrue="1" operator="equal">
      <formula>"A"</formula>
    </cfRule>
  </conditionalFormatting>
  <conditionalFormatting sqref="P18">
    <cfRule type="cellIs" dxfId="43" priority="45" stopIfTrue="1" operator="equal">
      <formula>"D"</formula>
    </cfRule>
    <cfRule type="cellIs" dxfId="42" priority="46" stopIfTrue="1" operator="equal">
      <formula>"C"</formula>
    </cfRule>
    <cfRule type="cellIs" dxfId="41" priority="47" stopIfTrue="1" operator="equal">
      <formula>"B"</formula>
    </cfRule>
    <cfRule type="cellIs" dxfId="40" priority="48" stopIfTrue="1" operator="equal">
      <formula>"A"</formula>
    </cfRule>
  </conditionalFormatting>
  <conditionalFormatting sqref="P18">
    <cfRule type="cellIs" dxfId="39" priority="41" stopIfTrue="1" operator="equal">
      <formula>"D"</formula>
    </cfRule>
    <cfRule type="cellIs" dxfId="38" priority="42" stopIfTrue="1" operator="equal">
      <formula>"c"</formula>
    </cfRule>
    <cfRule type="cellIs" dxfId="37" priority="43" stopIfTrue="1" operator="equal">
      <formula>"B"</formula>
    </cfRule>
    <cfRule type="cellIs" dxfId="36" priority="44" stopIfTrue="1" operator="equal">
      <formula>"A"</formula>
    </cfRule>
  </conditionalFormatting>
  <conditionalFormatting sqref="R25">
    <cfRule type="cellIs" dxfId="35" priority="25" stopIfTrue="1" operator="equal">
      <formula>"D"</formula>
    </cfRule>
    <cfRule type="cellIs" dxfId="34" priority="26" stopIfTrue="1" operator="equal">
      <formula>"C"</formula>
    </cfRule>
    <cfRule type="cellIs" dxfId="33" priority="27" stopIfTrue="1" operator="equal">
      <formula>"B"</formula>
    </cfRule>
    <cfRule type="cellIs" dxfId="32" priority="28" stopIfTrue="1" operator="equal">
      <formula>"A"</formula>
    </cfRule>
  </conditionalFormatting>
  <conditionalFormatting sqref="R25">
    <cfRule type="cellIs" dxfId="31" priority="29" stopIfTrue="1" operator="equal">
      <formula>"D"</formula>
    </cfRule>
    <cfRule type="cellIs" dxfId="30" priority="30" stopIfTrue="1" operator="equal">
      <formula>"C"</formula>
    </cfRule>
    <cfRule type="cellIs" dxfId="29" priority="31" stopIfTrue="1" operator="equal">
      <formula>"B"</formula>
    </cfRule>
    <cfRule type="cellIs" dxfId="28" priority="32" stopIfTrue="1" operator="equal">
      <formula>"A"</formula>
    </cfRule>
  </conditionalFormatting>
  <conditionalFormatting sqref="R25">
    <cfRule type="cellIs" dxfId="27" priority="33" stopIfTrue="1" operator="equal">
      <formula>"D"</formula>
    </cfRule>
    <cfRule type="cellIs" dxfId="26" priority="34" stopIfTrue="1" operator="equal">
      <formula>"c"</formula>
    </cfRule>
    <cfRule type="cellIs" dxfId="25" priority="35" stopIfTrue="1" operator="equal">
      <formula>"B"</formula>
    </cfRule>
    <cfRule type="cellIs" dxfId="24" priority="36" stopIfTrue="1" operator="equal">
      <formula>"A"</formula>
    </cfRule>
  </conditionalFormatting>
  <conditionalFormatting sqref="T11">
    <cfRule type="cellIs" dxfId="23" priority="13" stopIfTrue="1" operator="equal">
      <formula>"D"</formula>
    </cfRule>
    <cfRule type="cellIs" dxfId="22" priority="14" stopIfTrue="1" operator="equal">
      <formula>"C"</formula>
    </cfRule>
    <cfRule type="cellIs" dxfId="21" priority="15" stopIfTrue="1" operator="equal">
      <formula>"B"</formula>
    </cfRule>
    <cfRule type="cellIs" dxfId="20" priority="16" stopIfTrue="1" operator="equal">
      <formula>"A"</formula>
    </cfRule>
  </conditionalFormatting>
  <conditionalFormatting sqref="T11">
    <cfRule type="cellIs" dxfId="19" priority="21" stopIfTrue="1" operator="equal">
      <formula>"D"</formula>
    </cfRule>
    <cfRule type="cellIs" dxfId="18" priority="22" stopIfTrue="1" operator="equal">
      <formula>"C"</formula>
    </cfRule>
    <cfRule type="cellIs" dxfId="17" priority="23" stopIfTrue="1" operator="equal">
      <formula>"B"</formula>
    </cfRule>
    <cfRule type="cellIs" dxfId="16" priority="24" stopIfTrue="1" operator="equal">
      <formula>"A"</formula>
    </cfRule>
  </conditionalFormatting>
  <conditionalFormatting sqref="T11">
    <cfRule type="cellIs" dxfId="15" priority="17" stopIfTrue="1" operator="equal">
      <formula>"D"</formula>
    </cfRule>
    <cfRule type="cellIs" dxfId="14" priority="18" stopIfTrue="1" operator="equal">
      <formula>"c"</formula>
    </cfRule>
    <cfRule type="cellIs" dxfId="13" priority="19" stopIfTrue="1" operator="equal">
      <formula>"B"</formula>
    </cfRule>
    <cfRule type="cellIs" dxfId="12" priority="20" stopIfTrue="1" operator="equal">
      <formula>"A"</formula>
    </cfRule>
  </conditionalFormatting>
  <conditionalFormatting sqref="T25">
    <cfRule type="cellIs" dxfId="11" priority="1" stopIfTrue="1" operator="equal">
      <formula>"D"</formula>
    </cfRule>
    <cfRule type="cellIs" dxfId="10" priority="2" stopIfTrue="1" operator="equal">
      <formula>"C"</formula>
    </cfRule>
    <cfRule type="cellIs" dxfId="9" priority="3" stopIfTrue="1" operator="equal">
      <formula>"B"</formula>
    </cfRule>
    <cfRule type="cellIs" dxfId="8" priority="4" stopIfTrue="1" operator="equal">
      <formula>"A"</formula>
    </cfRule>
  </conditionalFormatting>
  <conditionalFormatting sqref="T25">
    <cfRule type="cellIs" dxfId="7" priority="9" stopIfTrue="1" operator="equal">
      <formula>"D"</formula>
    </cfRule>
    <cfRule type="cellIs" dxfId="6" priority="10" stopIfTrue="1" operator="equal">
      <formula>"C"</formula>
    </cfRule>
    <cfRule type="cellIs" dxfId="5" priority="11" stopIfTrue="1" operator="equal">
      <formula>"B"</formula>
    </cfRule>
    <cfRule type="cellIs" dxfId="4" priority="12" stopIfTrue="1" operator="equal">
      <formula>"A"</formula>
    </cfRule>
  </conditionalFormatting>
  <conditionalFormatting sqref="T25">
    <cfRule type="cellIs" dxfId="3" priority="5" stopIfTrue="1" operator="equal">
      <formula>"D"</formula>
    </cfRule>
    <cfRule type="cellIs" dxfId="2" priority="6" stopIfTrue="1" operator="equal">
      <formula>"c"</formula>
    </cfRule>
    <cfRule type="cellIs" dxfId="1" priority="7" stopIfTrue="1" operator="equal">
      <formula>"B"</formula>
    </cfRule>
    <cfRule type="cellIs" dxfId="0" priority="8" stopIfTrue="1" operator="equal">
      <formula>"A"</formula>
    </cfRule>
  </conditionalFormatting>
  <pageMargins left="0.23622047244094491" right="0.23622047244094491" top="0.74803149606299213" bottom="0.74803149606299213" header="0.31496062992125984" footer="0.31496062992125984"/>
  <pageSetup paperSize="9"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3"/>
  <sheetViews>
    <sheetView topLeftCell="A92" zoomScale="80" zoomScaleNormal="80" workbookViewId="0">
      <selection activeCell="I112" sqref="I112"/>
    </sheetView>
  </sheetViews>
  <sheetFormatPr defaultColWidth="9.109375" defaultRowHeight="15.6" x14ac:dyDescent="0.3"/>
  <cols>
    <col min="1" max="1" width="26" style="36" customWidth="1"/>
    <col min="2" max="2" width="33.6640625" style="36" customWidth="1"/>
    <col min="3" max="3" width="53" style="37" customWidth="1"/>
    <col min="4" max="4" width="47.33203125" style="36" customWidth="1"/>
    <col min="5" max="16384" width="9.109375" style="36"/>
  </cols>
  <sheetData>
    <row r="1" spans="1:19" s="68" customFormat="1" ht="28.8" x14ac:dyDescent="0.55000000000000004">
      <c r="A1" s="69" t="s">
        <v>171</v>
      </c>
      <c r="B1" s="69"/>
      <c r="C1" s="70"/>
      <c r="D1" s="69"/>
      <c r="E1" s="69"/>
      <c r="F1" s="69"/>
      <c r="G1" s="69"/>
      <c r="H1" s="69"/>
      <c r="I1" s="69"/>
      <c r="J1" s="69"/>
      <c r="K1" s="69"/>
      <c r="L1" s="69"/>
      <c r="M1" s="69"/>
      <c r="N1" s="69"/>
      <c r="O1" s="69"/>
      <c r="P1" s="69"/>
      <c r="Q1" s="69"/>
      <c r="R1" s="69"/>
      <c r="S1" s="69"/>
    </row>
    <row r="2" spans="1:19" s="68" customFormat="1" ht="15" customHeight="1" x14ac:dyDescent="0.55000000000000004">
      <c r="A2" s="69"/>
      <c r="B2" s="69"/>
      <c r="C2" s="70"/>
      <c r="D2" s="69"/>
      <c r="E2" s="69"/>
      <c r="F2" s="69"/>
      <c r="G2" s="69"/>
      <c r="H2" s="69"/>
      <c r="I2" s="69"/>
      <c r="J2" s="69"/>
      <c r="K2" s="69"/>
      <c r="L2" s="69"/>
      <c r="M2" s="69"/>
      <c r="N2" s="69"/>
      <c r="O2" s="69"/>
      <c r="P2" s="69"/>
      <c r="Q2" s="69"/>
      <c r="R2" s="69"/>
      <c r="S2" s="69"/>
    </row>
    <row r="3" spans="1:19" s="48" customFormat="1" ht="18" x14ac:dyDescent="0.35">
      <c r="A3" s="56" t="s">
        <v>170</v>
      </c>
      <c r="B3" s="56"/>
      <c r="C3" s="57"/>
      <c r="D3" s="56"/>
      <c r="E3" s="56"/>
      <c r="F3" s="56"/>
      <c r="G3" s="56"/>
      <c r="H3" s="56"/>
      <c r="I3" s="56"/>
      <c r="J3" s="56"/>
      <c r="K3" s="56"/>
      <c r="L3" s="56"/>
      <c r="M3" s="56"/>
      <c r="N3" s="56"/>
      <c r="O3" s="56"/>
      <c r="P3" s="56"/>
      <c r="Q3" s="56"/>
      <c r="R3" s="56"/>
      <c r="S3" s="56"/>
    </row>
    <row r="4" spans="1:19" s="48" customFormat="1" ht="18" x14ac:dyDescent="0.35">
      <c r="A4" s="56" t="s">
        <v>169</v>
      </c>
      <c r="B4" s="56"/>
      <c r="C4" s="57"/>
      <c r="D4" s="56"/>
      <c r="E4" s="56"/>
      <c r="F4" s="56"/>
      <c r="G4" s="56"/>
      <c r="H4" s="56"/>
      <c r="I4" s="56"/>
      <c r="J4" s="56"/>
      <c r="K4" s="56"/>
      <c r="L4" s="56"/>
      <c r="M4" s="56"/>
      <c r="N4" s="56"/>
      <c r="O4" s="56"/>
      <c r="P4" s="56"/>
      <c r="Q4" s="56"/>
      <c r="R4" s="56"/>
      <c r="S4" s="56"/>
    </row>
    <row r="5" spans="1:19" s="48" customFormat="1" ht="18" x14ac:dyDescent="0.35">
      <c r="A5" s="56" t="s">
        <v>168</v>
      </c>
      <c r="B5" s="56"/>
      <c r="C5" s="57"/>
      <c r="D5" s="56"/>
      <c r="E5" s="56"/>
      <c r="F5" s="56"/>
      <c r="G5" s="56"/>
      <c r="H5" s="56"/>
      <c r="I5" s="56"/>
      <c r="J5" s="56"/>
      <c r="K5" s="56"/>
      <c r="L5" s="56"/>
      <c r="M5" s="56"/>
      <c r="N5" s="56"/>
      <c r="O5" s="56"/>
      <c r="P5" s="56"/>
      <c r="Q5" s="56"/>
      <c r="R5" s="56"/>
      <c r="S5" s="56"/>
    </row>
    <row r="6" spans="1:19" s="48" customFormat="1" ht="18" x14ac:dyDescent="0.35">
      <c r="A6" s="56"/>
      <c r="B6" s="56"/>
      <c r="C6" s="57"/>
      <c r="D6" s="56"/>
      <c r="E6" s="56"/>
      <c r="F6" s="56"/>
      <c r="G6" s="56"/>
      <c r="H6" s="56"/>
      <c r="I6" s="56"/>
      <c r="J6" s="56"/>
      <c r="K6" s="56"/>
      <c r="L6" s="56"/>
      <c r="M6" s="56"/>
      <c r="N6" s="56"/>
      <c r="O6" s="56"/>
      <c r="P6" s="56"/>
      <c r="Q6" s="56"/>
      <c r="R6" s="56"/>
      <c r="S6" s="56"/>
    </row>
    <row r="7" spans="1:19" s="48" customFormat="1" ht="18" x14ac:dyDescent="0.35">
      <c r="A7" s="56"/>
      <c r="B7" s="56"/>
      <c r="C7" s="57"/>
      <c r="D7" s="56"/>
      <c r="E7" s="56"/>
      <c r="F7" s="56"/>
      <c r="G7" s="56"/>
      <c r="H7" s="56"/>
      <c r="I7" s="56"/>
      <c r="J7" s="56"/>
      <c r="K7" s="56"/>
      <c r="L7" s="56"/>
      <c r="M7" s="56"/>
      <c r="N7" s="56"/>
      <c r="O7" s="56"/>
      <c r="P7" s="56"/>
      <c r="Q7" s="56"/>
      <c r="R7" s="56"/>
      <c r="S7" s="56"/>
    </row>
    <row r="8" spans="1:19" s="48" customFormat="1" ht="18" x14ac:dyDescent="0.35">
      <c r="A8" s="56"/>
      <c r="B8" s="56"/>
      <c r="C8" s="57"/>
      <c r="D8" s="56"/>
      <c r="E8" s="56"/>
      <c r="F8" s="56"/>
      <c r="G8" s="56"/>
      <c r="H8" s="56"/>
      <c r="I8" s="56"/>
      <c r="J8" s="56"/>
      <c r="K8" s="56"/>
      <c r="L8" s="56"/>
      <c r="M8" s="56"/>
      <c r="N8" s="56"/>
      <c r="O8" s="56"/>
      <c r="P8" s="56"/>
      <c r="Q8" s="56"/>
      <c r="R8" s="56"/>
      <c r="S8" s="56"/>
    </row>
    <row r="9" spans="1:19" s="48" customFormat="1" ht="18" x14ac:dyDescent="0.35">
      <c r="A9" s="56"/>
      <c r="B9" s="56"/>
      <c r="C9" s="57"/>
      <c r="D9" s="56"/>
      <c r="E9" s="56"/>
      <c r="F9" s="56"/>
      <c r="G9" s="56"/>
      <c r="H9" s="56"/>
      <c r="I9" s="56"/>
      <c r="J9" s="56"/>
      <c r="K9" s="56"/>
      <c r="L9" s="56"/>
      <c r="M9" s="56"/>
      <c r="N9" s="56"/>
      <c r="O9" s="56"/>
      <c r="P9" s="56"/>
      <c r="Q9" s="56"/>
      <c r="R9" s="56"/>
      <c r="S9" s="56"/>
    </row>
    <row r="10" spans="1:19" s="48" customFormat="1" ht="18" x14ac:dyDescent="0.35">
      <c r="A10" s="56"/>
      <c r="B10" s="56"/>
      <c r="C10" s="57"/>
      <c r="D10" s="56"/>
      <c r="E10" s="56"/>
      <c r="F10" s="56"/>
      <c r="G10" s="56"/>
      <c r="H10" s="56"/>
      <c r="I10" s="56"/>
      <c r="J10" s="56"/>
      <c r="K10" s="56"/>
      <c r="L10" s="56"/>
      <c r="M10" s="56"/>
      <c r="N10" s="56"/>
      <c r="O10" s="56"/>
      <c r="P10" s="56"/>
      <c r="Q10" s="56"/>
      <c r="R10" s="56"/>
      <c r="S10" s="56"/>
    </row>
    <row r="11" spans="1:19" s="48" customFormat="1" ht="18" x14ac:dyDescent="0.35">
      <c r="A11" s="56"/>
      <c r="B11" s="56"/>
      <c r="C11" s="57"/>
      <c r="D11" s="56"/>
      <c r="E11" s="56"/>
      <c r="F11" s="56"/>
      <c r="G11" s="56"/>
      <c r="H11" s="56"/>
      <c r="I11" s="56"/>
      <c r="J11" s="56"/>
      <c r="K11" s="56"/>
      <c r="L11" s="56"/>
      <c r="M11" s="56"/>
      <c r="N11" s="56"/>
      <c r="O11" s="56"/>
      <c r="P11" s="56"/>
      <c r="Q11" s="56"/>
      <c r="R11" s="56"/>
      <c r="S11" s="56"/>
    </row>
    <row r="12" spans="1:19" s="48" customFormat="1" ht="18" x14ac:dyDescent="0.35">
      <c r="A12" s="56"/>
      <c r="B12" s="56"/>
      <c r="C12" s="57"/>
      <c r="D12" s="56"/>
      <c r="E12" s="56"/>
      <c r="F12" s="56"/>
      <c r="G12" s="56"/>
      <c r="H12" s="56"/>
      <c r="I12" s="56"/>
      <c r="J12" s="56"/>
      <c r="K12" s="56"/>
      <c r="L12" s="56"/>
      <c r="M12" s="56"/>
      <c r="N12" s="56"/>
      <c r="O12" s="56"/>
      <c r="P12" s="56"/>
      <c r="Q12" s="56"/>
      <c r="R12" s="56"/>
      <c r="S12" s="56"/>
    </row>
    <row r="13" spans="1:19" s="64" customFormat="1" ht="18" x14ac:dyDescent="0.35">
      <c r="A13" s="67" t="s">
        <v>167</v>
      </c>
      <c r="B13" s="65"/>
      <c r="C13" s="66"/>
      <c r="D13" s="65"/>
      <c r="E13" s="65"/>
      <c r="F13" s="65"/>
      <c r="G13" s="65"/>
      <c r="H13" s="65"/>
      <c r="I13" s="65"/>
      <c r="J13" s="65"/>
      <c r="K13" s="65"/>
      <c r="L13" s="65"/>
      <c r="M13" s="65"/>
      <c r="N13" s="65"/>
      <c r="O13" s="65"/>
      <c r="P13" s="65"/>
      <c r="Q13" s="65"/>
      <c r="R13" s="65"/>
      <c r="S13" s="65"/>
    </row>
    <row r="14" spans="1:19" s="48" customFormat="1" ht="8.25" customHeight="1" x14ac:dyDescent="0.35">
      <c r="A14" s="63"/>
      <c r="B14" s="56"/>
      <c r="C14" s="57"/>
      <c r="D14" s="56"/>
      <c r="E14" s="56"/>
      <c r="F14" s="56"/>
      <c r="G14" s="56"/>
      <c r="H14" s="56"/>
      <c r="I14" s="56"/>
      <c r="J14" s="56"/>
      <c r="K14" s="56"/>
      <c r="L14" s="56"/>
      <c r="M14" s="56"/>
      <c r="N14" s="56"/>
      <c r="O14" s="56"/>
      <c r="P14" s="56"/>
      <c r="Q14" s="56"/>
      <c r="R14" s="56"/>
      <c r="S14" s="56"/>
    </row>
    <row r="15" spans="1:19" s="48" customFormat="1" ht="19.5" customHeight="1" x14ac:dyDescent="0.35">
      <c r="A15" s="56" t="s">
        <v>166</v>
      </c>
      <c r="B15" s="56"/>
      <c r="C15" s="57"/>
      <c r="D15" s="56"/>
      <c r="E15" s="56"/>
      <c r="F15" s="56"/>
      <c r="G15" s="56"/>
      <c r="H15" s="56"/>
      <c r="I15" s="56"/>
      <c r="J15" s="56"/>
      <c r="K15" s="56"/>
      <c r="L15" s="56"/>
      <c r="M15" s="56"/>
      <c r="N15" s="56"/>
      <c r="O15" s="56"/>
      <c r="P15" s="56"/>
      <c r="Q15" s="56"/>
      <c r="R15" s="56"/>
      <c r="S15" s="56"/>
    </row>
    <row r="16" spans="1:19" s="48" customFormat="1" ht="19.5" customHeight="1" x14ac:dyDescent="0.35">
      <c r="A16" s="62" t="s">
        <v>165</v>
      </c>
      <c r="B16" s="56"/>
      <c r="C16" s="57"/>
      <c r="D16" s="56"/>
      <c r="E16" s="56"/>
      <c r="F16" s="56"/>
      <c r="G16" s="56"/>
      <c r="H16" s="56"/>
      <c r="I16" s="56"/>
      <c r="J16" s="56"/>
      <c r="K16" s="56"/>
      <c r="L16" s="56"/>
      <c r="M16" s="56"/>
      <c r="N16" s="56"/>
      <c r="O16" s="56"/>
      <c r="P16" s="56"/>
      <c r="Q16" s="56"/>
      <c r="R16" s="56"/>
      <c r="S16" s="56"/>
    </row>
    <row r="17" spans="1:19" s="48" customFormat="1" ht="18" x14ac:dyDescent="0.35">
      <c r="A17" s="56" t="s">
        <v>164</v>
      </c>
      <c r="B17" s="56"/>
      <c r="C17" s="57"/>
      <c r="D17" s="56"/>
      <c r="E17" s="56"/>
      <c r="F17" s="56"/>
      <c r="G17" s="56"/>
      <c r="H17" s="56"/>
      <c r="I17" s="56"/>
      <c r="J17" s="56"/>
      <c r="K17" s="56"/>
      <c r="L17" s="56"/>
      <c r="M17" s="56"/>
      <c r="N17" s="56"/>
      <c r="O17" s="56"/>
      <c r="P17" s="56"/>
      <c r="Q17" s="56"/>
      <c r="R17" s="56"/>
      <c r="S17" s="56"/>
    </row>
    <row r="18" spans="1:19" s="48" customFormat="1" ht="18" x14ac:dyDescent="0.35">
      <c r="A18" s="56"/>
      <c r="B18" s="56"/>
      <c r="C18" s="57"/>
      <c r="D18" s="56"/>
      <c r="E18" s="56"/>
      <c r="F18" s="56"/>
      <c r="G18" s="56"/>
      <c r="H18" s="56"/>
      <c r="I18" s="56"/>
      <c r="J18" s="56"/>
      <c r="K18" s="56"/>
      <c r="L18" s="56"/>
      <c r="M18" s="56"/>
      <c r="N18" s="56"/>
      <c r="O18" s="56"/>
      <c r="P18" s="56"/>
      <c r="Q18" s="56"/>
      <c r="R18" s="56"/>
      <c r="S18" s="56"/>
    </row>
    <row r="19" spans="1:19" s="48" customFormat="1" ht="18" x14ac:dyDescent="0.35">
      <c r="A19" s="56" t="s">
        <v>163</v>
      </c>
      <c r="B19" s="56"/>
      <c r="C19" s="57"/>
      <c r="D19" s="56"/>
      <c r="E19" s="56"/>
      <c r="F19" s="56"/>
      <c r="G19" s="56"/>
      <c r="H19" s="56"/>
      <c r="I19" s="56"/>
      <c r="J19" s="56"/>
      <c r="K19" s="56"/>
      <c r="L19" s="56"/>
      <c r="M19" s="56"/>
      <c r="N19" s="56"/>
      <c r="O19" s="56"/>
      <c r="P19" s="56"/>
      <c r="Q19" s="56"/>
      <c r="R19" s="56"/>
      <c r="S19" s="56"/>
    </row>
    <row r="20" spans="1:19" s="48" customFormat="1" ht="18" x14ac:dyDescent="0.35">
      <c r="A20" s="56" t="s">
        <v>162</v>
      </c>
      <c r="B20" s="56"/>
      <c r="C20" s="57"/>
      <c r="D20" s="56"/>
      <c r="E20" s="56"/>
      <c r="F20" s="56"/>
      <c r="G20" s="56"/>
      <c r="H20" s="56"/>
      <c r="I20" s="56"/>
      <c r="J20" s="56"/>
      <c r="K20" s="56"/>
      <c r="L20" s="56"/>
      <c r="M20" s="56"/>
      <c r="N20" s="56"/>
      <c r="O20" s="56"/>
      <c r="P20" s="56"/>
      <c r="Q20" s="56"/>
      <c r="R20" s="56"/>
      <c r="S20" s="56"/>
    </row>
    <row r="21" spans="1:19" s="48" customFormat="1" ht="18" x14ac:dyDescent="0.35">
      <c r="A21" s="56" t="s">
        <v>161</v>
      </c>
      <c r="B21" s="56"/>
      <c r="C21" s="57"/>
      <c r="D21" s="56"/>
      <c r="E21" s="56"/>
      <c r="F21" s="56"/>
      <c r="G21" s="56"/>
      <c r="H21" s="56"/>
      <c r="I21" s="56"/>
      <c r="J21" s="56"/>
      <c r="K21" s="56"/>
      <c r="L21" s="56"/>
      <c r="M21" s="56"/>
      <c r="N21" s="56"/>
      <c r="O21" s="56"/>
      <c r="P21" s="56"/>
      <c r="Q21" s="56"/>
      <c r="R21" s="56"/>
      <c r="S21" s="56"/>
    </row>
    <row r="22" spans="1:19" s="48" customFormat="1" ht="18" x14ac:dyDescent="0.35">
      <c r="A22" s="56"/>
      <c r="B22" s="56"/>
      <c r="C22" s="57"/>
      <c r="D22" s="56"/>
      <c r="E22" s="56"/>
      <c r="F22" s="56"/>
      <c r="G22" s="56"/>
      <c r="H22" s="56"/>
      <c r="I22" s="56"/>
      <c r="J22" s="56"/>
      <c r="K22" s="56"/>
      <c r="L22" s="56"/>
      <c r="M22" s="56"/>
      <c r="N22" s="56"/>
      <c r="O22" s="56"/>
      <c r="P22" s="56"/>
      <c r="Q22" s="56"/>
      <c r="R22" s="56"/>
      <c r="S22" s="56"/>
    </row>
    <row r="23" spans="1:19" s="48" customFormat="1" ht="18" x14ac:dyDescent="0.35">
      <c r="A23" s="61" t="s">
        <v>160</v>
      </c>
      <c r="B23" s="56"/>
      <c r="C23" s="57"/>
      <c r="D23" s="56"/>
      <c r="E23" s="56"/>
      <c r="F23" s="56"/>
      <c r="G23" s="56"/>
      <c r="H23" s="56"/>
      <c r="I23" s="56"/>
      <c r="J23" s="56"/>
      <c r="K23" s="56"/>
      <c r="L23" s="56"/>
      <c r="M23" s="56"/>
      <c r="N23" s="56"/>
      <c r="O23" s="56"/>
      <c r="P23" s="56"/>
      <c r="Q23" s="56"/>
      <c r="R23" s="56"/>
      <c r="S23" s="56"/>
    </row>
    <row r="24" spans="1:19" s="48" customFormat="1" ht="18" x14ac:dyDescent="0.35">
      <c r="A24" s="58" t="s">
        <v>159</v>
      </c>
      <c r="B24" s="56"/>
      <c r="C24" s="57"/>
      <c r="D24" s="56"/>
      <c r="E24" s="56"/>
      <c r="F24" s="56"/>
      <c r="G24" s="56"/>
      <c r="H24" s="56"/>
      <c r="I24" s="56"/>
      <c r="J24" s="56"/>
      <c r="K24" s="56"/>
      <c r="L24" s="56"/>
      <c r="M24" s="56"/>
      <c r="N24" s="56"/>
      <c r="O24" s="56"/>
      <c r="P24" s="56"/>
      <c r="Q24" s="56"/>
      <c r="R24" s="56"/>
      <c r="S24" s="56"/>
    </row>
    <row r="25" spans="1:19" s="48" customFormat="1" ht="18" x14ac:dyDescent="0.35">
      <c r="A25" s="58"/>
      <c r="B25" s="56"/>
      <c r="C25" s="57"/>
      <c r="D25" s="56"/>
      <c r="E25" s="56"/>
      <c r="F25" s="56"/>
      <c r="G25" s="56"/>
      <c r="H25" s="56"/>
      <c r="I25" s="56"/>
      <c r="J25" s="56"/>
      <c r="K25" s="56"/>
      <c r="L25" s="56"/>
      <c r="M25" s="56"/>
      <c r="N25" s="56"/>
      <c r="O25" s="56"/>
      <c r="P25" s="56"/>
      <c r="Q25" s="56"/>
      <c r="R25" s="56"/>
      <c r="S25" s="56"/>
    </row>
    <row r="26" spans="1:19" s="48" customFormat="1" ht="18" x14ac:dyDescent="0.35">
      <c r="A26" s="60" t="s">
        <v>158</v>
      </c>
      <c r="B26" s="56"/>
      <c r="C26" s="57"/>
      <c r="D26" s="56"/>
      <c r="E26" s="59" t="s">
        <v>157</v>
      </c>
      <c r="F26" s="56"/>
      <c r="G26" s="56"/>
      <c r="H26" s="56"/>
      <c r="I26" s="56"/>
      <c r="J26" s="56"/>
      <c r="K26" s="56"/>
      <c r="L26" s="56"/>
      <c r="M26" s="56"/>
      <c r="N26" s="56"/>
      <c r="O26" s="56"/>
      <c r="P26" s="56"/>
      <c r="Q26" s="56"/>
      <c r="R26" s="56"/>
      <c r="S26" s="56"/>
    </row>
    <row r="27" spans="1:19" s="48" customFormat="1" ht="18" x14ac:dyDescent="0.35">
      <c r="A27" s="60" t="s">
        <v>156</v>
      </c>
      <c r="B27" s="56"/>
      <c r="C27" s="57"/>
      <c r="D27" s="56"/>
      <c r="E27" s="59"/>
      <c r="F27" s="56"/>
      <c r="G27" s="56"/>
      <c r="H27" s="56"/>
      <c r="I27" s="56"/>
      <c r="J27" s="56"/>
      <c r="K27" s="56"/>
      <c r="L27" s="56"/>
      <c r="M27" s="56"/>
      <c r="N27" s="56"/>
      <c r="O27" s="56"/>
      <c r="P27" s="56"/>
      <c r="Q27" s="56"/>
      <c r="R27" s="56"/>
      <c r="S27" s="56"/>
    </row>
    <row r="28" spans="1:19" s="48" customFormat="1" ht="18" x14ac:dyDescent="0.35">
      <c r="A28" s="58"/>
      <c r="B28" s="56"/>
      <c r="C28" s="57"/>
      <c r="D28" s="56"/>
      <c r="E28" s="56" t="s">
        <v>155</v>
      </c>
      <c r="F28" s="56"/>
      <c r="G28" s="56"/>
      <c r="H28" s="56"/>
      <c r="I28" s="56"/>
      <c r="J28" s="56"/>
      <c r="K28" s="56"/>
      <c r="L28" s="56"/>
      <c r="M28" s="56"/>
      <c r="N28" s="56"/>
      <c r="O28" s="56"/>
      <c r="P28" s="56"/>
      <c r="Q28" s="56"/>
      <c r="R28" s="56"/>
      <c r="S28" s="56"/>
    </row>
    <row r="29" spans="1:19" s="48" customFormat="1" ht="18" x14ac:dyDescent="0.35">
      <c r="A29" s="58"/>
      <c r="B29" s="56"/>
      <c r="C29" s="57"/>
      <c r="D29" s="56"/>
      <c r="E29" s="56"/>
      <c r="F29" s="56"/>
      <c r="G29" s="56"/>
      <c r="H29" s="56"/>
      <c r="I29" s="56"/>
      <c r="J29" s="56"/>
      <c r="K29" s="56"/>
      <c r="L29" s="56"/>
      <c r="M29" s="56"/>
      <c r="N29" s="56"/>
      <c r="O29" s="56"/>
      <c r="P29" s="56"/>
      <c r="Q29" s="56"/>
      <c r="R29" s="56"/>
      <c r="S29" s="56"/>
    </row>
    <row r="30" spans="1:19" s="48" customFormat="1" ht="18" x14ac:dyDescent="0.35">
      <c r="A30" s="58"/>
      <c r="B30" s="56"/>
      <c r="C30" s="57"/>
      <c r="D30" s="56"/>
      <c r="E30" s="56"/>
      <c r="F30" s="56"/>
      <c r="G30" s="56"/>
      <c r="H30" s="56"/>
      <c r="I30" s="56"/>
      <c r="J30" s="56"/>
      <c r="K30" s="56"/>
      <c r="L30" s="56"/>
      <c r="M30" s="56"/>
      <c r="N30" s="56"/>
      <c r="O30" s="56"/>
      <c r="P30" s="56"/>
      <c r="Q30" s="56"/>
      <c r="R30" s="56"/>
      <c r="S30" s="56"/>
    </row>
    <row r="31" spans="1:19" s="48" customFormat="1" ht="18" x14ac:dyDescent="0.35">
      <c r="A31" s="58"/>
      <c r="B31" s="56"/>
      <c r="C31" s="57"/>
      <c r="D31" s="56"/>
      <c r="E31" s="56"/>
      <c r="F31" s="56"/>
      <c r="G31" s="56"/>
      <c r="H31" s="56"/>
      <c r="I31" s="56"/>
      <c r="J31" s="56"/>
      <c r="K31" s="56"/>
      <c r="L31" s="56"/>
      <c r="M31" s="56"/>
      <c r="N31" s="56"/>
      <c r="O31" s="56"/>
      <c r="P31" s="56"/>
      <c r="Q31" s="56"/>
      <c r="R31" s="56"/>
      <c r="S31" s="56"/>
    </row>
    <row r="33" spans="1:7" ht="25.8" x14ac:dyDescent="0.5">
      <c r="A33" s="55" t="s">
        <v>154</v>
      </c>
      <c r="B33" s="55"/>
      <c r="C33" s="54" t="s">
        <v>153</v>
      </c>
    </row>
    <row r="34" spans="1:7" s="48" customFormat="1" ht="18" x14ac:dyDescent="0.35">
      <c r="A34" s="53" t="s">
        <v>5</v>
      </c>
      <c r="B34" s="52" t="s">
        <v>152</v>
      </c>
      <c r="C34" s="51" t="s">
        <v>151</v>
      </c>
      <c r="D34" s="49"/>
      <c r="E34" s="49"/>
      <c r="F34" s="49"/>
      <c r="G34" s="49"/>
    </row>
    <row r="35" spans="1:7" s="48" customFormat="1" ht="18" x14ac:dyDescent="0.35">
      <c r="A35" s="40" t="s">
        <v>5</v>
      </c>
      <c r="B35" s="50" t="s">
        <v>150</v>
      </c>
      <c r="C35" s="41" t="s">
        <v>149</v>
      </c>
      <c r="D35" s="49"/>
      <c r="E35" s="49"/>
      <c r="F35" s="49"/>
      <c r="G35" s="49"/>
    </row>
    <row r="36" spans="1:7" s="48" customFormat="1" ht="18" x14ac:dyDescent="0.35">
      <c r="A36" s="40" t="s">
        <v>5</v>
      </c>
      <c r="B36" s="42" t="s">
        <v>148</v>
      </c>
      <c r="C36" s="41" t="s">
        <v>147</v>
      </c>
      <c r="D36" s="49"/>
      <c r="E36" s="49"/>
      <c r="F36" s="49"/>
      <c r="G36" s="49"/>
    </row>
    <row r="37" spans="1:7" x14ac:dyDescent="0.3">
      <c r="A37" s="40" t="s">
        <v>5</v>
      </c>
      <c r="B37" s="42" t="s">
        <v>146</v>
      </c>
      <c r="C37" s="41" t="s">
        <v>145</v>
      </c>
      <c r="D37" s="44"/>
      <c r="E37" s="44"/>
      <c r="F37" s="44"/>
      <c r="G37" s="44"/>
    </row>
    <row r="38" spans="1:7" x14ac:dyDescent="0.3">
      <c r="A38" s="40" t="s">
        <v>5</v>
      </c>
      <c r="B38" s="42" t="s">
        <v>144</v>
      </c>
      <c r="C38" s="41" t="s">
        <v>143</v>
      </c>
      <c r="D38" s="44"/>
      <c r="E38" s="44"/>
      <c r="F38" s="44"/>
      <c r="G38" s="44"/>
    </row>
    <row r="39" spans="1:7" x14ac:dyDescent="0.3">
      <c r="A39" s="40" t="s">
        <v>5</v>
      </c>
      <c r="B39" s="42" t="s">
        <v>142</v>
      </c>
      <c r="C39" s="41" t="s">
        <v>141</v>
      </c>
      <c r="D39" s="44"/>
      <c r="E39" s="44"/>
      <c r="F39" s="44"/>
      <c r="G39" s="44"/>
    </row>
    <row r="40" spans="1:7" x14ac:dyDescent="0.3">
      <c r="A40" s="40" t="s">
        <v>5</v>
      </c>
      <c r="B40" s="42" t="s">
        <v>140</v>
      </c>
      <c r="C40" s="41" t="s">
        <v>139</v>
      </c>
      <c r="D40" s="44"/>
      <c r="E40" s="44"/>
      <c r="F40" s="44"/>
      <c r="G40" s="44"/>
    </row>
    <row r="41" spans="1:7" x14ac:dyDescent="0.3">
      <c r="A41" s="40" t="s">
        <v>5</v>
      </c>
      <c r="B41" s="42" t="s">
        <v>138</v>
      </c>
      <c r="C41" s="41" t="s">
        <v>137</v>
      </c>
      <c r="D41" s="44"/>
      <c r="E41" s="44"/>
      <c r="F41" s="44"/>
      <c r="G41" s="44"/>
    </row>
    <row r="42" spans="1:7" x14ac:dyDescent="0.3">
      <c r="A42" s="40" t="s">
        <v>5</v>
      </c>
      <c r="B42" s="42" t="s">
        <v>136</v>
      </c>
      <c r="C42" s="41" t="s">
        <v>135</v>
      </c>
      <c r="D42" s="44"/>
      <c r="E42" s="44"/>
      <c r="F42" s="44"/>
      <c r="G42" s="44"/>
    </row>
    <row r="43" spans="1:7" x14ac:dyDescent="0.3">
      <c r="A43" s="40" t="s">
        <v>5</v>
      </c>
      <c r="B43" s="42" t="s">
        <v>134</v>
      </c>
      <c r="C43" s="41" t="s">
        <v>133</v>
      </c>
      <c r="D43" s="44"/>
      <c r="E43" s="44"/>
      <c r="F43" s="44"/>
      <c r="G43" s="44"/>
    </row>
    <row r="44" spans="1:7" x14ac:dyDescent="0.3">
      <c r="A44" s="40" t="s">
        <v>5</v>
      </c>
      <c r="B44" s="42" t="s">
        <v>132</v>
      </c>
      <c r="C44" s="41" t="s">
        <v>194</v>
      </c>
      <c r="D44" s="44"/>
      <c r="E44" s="44"/>
      <c r="F44" s="44"/>
      <c r="G44" s="44"/>
    </row>
    <row r="45" spans="1:7" x14ac:dyDescent="0.3">
      <c r="A45" s="40" t="s">
        <v>5</v>
      </c>
      <c r="B45" s="42" t="s">
        <v>185</v>
      </c>
      <c r="C45" s="41" t="s">
        <v>131</v>
      </c>
      <c r="D45" s="44"/>
      <c r="E45" s="44"/>
      <c r="F45" s="44"/>
      <c r="G45" s="44"/>
    </row>
    <row r="46" spans="1:7" x14ac:dyDescent="0.3">
      <c r="A46" s="40" t="s">
        <v>5</v>
      </c>
      <c r="B46" s="42" t="s">
        <v>130</v>
      </c>
      <c r="C46" s="41" t="s">
        <v>129</v>
      </c>
      <c r="D46" s="44"/>
      <c r="E46" s="44"/>
      <c r="F46" s="44"/>
      <c r="G46" s="44"/>
    </row>
    <row r="47" spans="1:7" x14ac:dyDescent="0.3">
      <c r="A47" s="40" t="s">
        <v>5</v>
      </c>
      <c r="B47" s="42" t="s">
        <v>128</v>
      </c>
      <c r="C47" s="41" t="s">
        <v>127</v>
      </c>
      <c r="D47" s="44"/>
      <c r="E47" s="44"/>
      <c r="F47" s="44"/>
      <c r="G47" s="44"/>
    </row>
    <row r="48" spans="1:7" x14ac:dyDescent="0.3">
      <c r="A48" s="40" t="s">
        <v>5</v>
      </c>
      <c r="B48" s="42" t="s">
        <v>126</v>
      </c>
      <c r="C48" s="41" t="s">
        <v>125</v>
      </c>
      <c r="D48" s="44"/>
      <c r="E48" s="44"/>
      <c r="F48" s="44"/>
      <c r="G48" s="44"/>
    </row>
    <row r="49" spans="1:7" x14ac:dyDescent="0.3">
      <c r="A49" s="40" t="s">
        <v>5</v>
      </c>
      <c r="B49" s="42" t="s">
        <v>124</v>
      </c>
      <c r="C49" s="41" t="s">
        <v>123</v>
      </c>
      <c r="D49" s="44"/>
      <c r="E49" s="44"/>
      <c r="F49" s="44"/>
      <c r="G49" s="44"/>
    </row>
    <row r="50" spans="1:7" x14ac:dyDescent="0.3">
      <c r="A50" s="40" t="s">
        <v>5</v>
      </c>
      <c r="B50" s="42" t="s">
        <v>122</v>
      </c>
      <c r="C50" s="41" t="s">
        <v>121</v>
      </c>
      <c r="D50" s="44"/>
      <c r="E50" s="44"/>
      <c r="F50" s="44"/>
      <c r="G50" s="44"/>
    </row>
    <row r="51" spans="1:7" x14ac:dyDescent="0.3">
      <c r="A51" s="40" t="s">
        <v>5</v>
      </c>
      <c r="B51" s="42" t="s">
        <v>120</v>
      </c>
      <c r="C51" s="41" t="s">
        <v>119</v>
      </c>
      <c r="D51" s="44"/>
      <c r="E51" s="44"/>
      <c r="F51" s="44"/>
      <c r="G51" s="44"/>
    </row>
    <row r="52" spans="1:7" x14ac:dyDescent="0.3">
      <c r="A52" s="40" t="s">
        <v>5</v>
      </c>
      <c r="B52" s="42" t="s">
        <v>118</v>
      </c>
      <c r="C52" s="41" t="s">
        <v>117</v>
      </c>
      <c r="D52" s="44"/>
      <c r="E52" s="44"/>
      <c r="F52" s="44"/>
      <c r="G52" s="44"/>
    </row>
    <row r="53" spans="1:7" x14ac:dyDescent="0.3">
      <c r="A53" s="38"/>
      <c r="B53" s="47"/>
      <c r="C53" s="46"/>
      <c r="D53" s="44"/>
      <c r="E53" s="44"/>
      <c r="F53" s="44"/>
      <c r="G53" s="44"/>
    </row>
    <row r="54" spans="1:7" x14ac:dyDescent="0.3">
      <c r="A54" s="53" t="s">
        <v>98</v>
      </c>
      <c r="B54" s="112" t="s">
        <v>187</v>
      </c>
      <c r="C54" s="43" t="s">
        <v>197</v>
      </c>
      <c r="D54" s="44"/>
      <c r="E54" s="44"/>
      <c r="F54" s="44"/>
      <c r="G54" s="44"/>
    </row>
    <row r="55" spans="1:7" x14ac:dyDescent="0.3">
      <c r="A55" s="40" t="s">
        <v>98</v>
      </c>
      <c r="B55" s="42" t="s">
        <v>116</v>
      </c>
      <c r="C55" s="42" t="s">
        <v>195</v>
      </c>
      <c r="D55" s="44"/>
      <c r="E55" s="44"/>
      <c r="F55" s="44"/>
      <c r="G55" s="44"/>
    </row>
    <row r="56" spans="1:7" x14ac:dyDescent="0.3">
      <c r="A56" s="40" t="s">
        <v>98</v>
      </c>
      <c r="B56" s="42" t="s">
        <v>115</v>
      </c>
      <c r="C56" s="42" t="s">
        <v>114</v>
      </c>
      <c r="D56" s="44"/>
      <c r="E56" s="44"/>
      <c r="F56" s="44"/>
      <c r="G56" s="44"/>
    </row>
    <row r="57" spans="1:7" x14ac:dyDescent="0.3">
      <c r="A57" s="40" t="s">
        <v>98</v>
      </c>
      <c r="B57" s="42" t="s">
        <v>176</v>
      </c>
      <c r="C57" s="43" t="s">
        <v>196</v>
      </c>
      <c r="D57" s="44"/>
      <c r="E57" s="44"/>
      <c r="F57" s="44"/>
      <c r="G57" s="44"/>
    </row>
    <row r="58" spans="1:7" x14ac:dyDescent="0.3">
      <c r="A58" s="40" t="s">
        <v>98</v>
      </c>
      <c r="B58" s="42" t="s">
        <v>113</v>
      </c>
      <c r="C58" s="43" t="s">
        <v>112</v>
      </c>
      <c r="D58" s="44"/>
      <c r="E58" s="44"/>
      <c r="F58" s="44"/>
      <c r="G58" s="44"/>
    </row>
    <row r="59" spans="1:7" x14ac:dyDescent="0.3">
      <c r="A59" s="40" t="s">
        <v>98</v>
      </c>
      <c r="B59" s="42" t="s">
        <v>198</v>
      </c>
      <c r="C59" s="43" t="s">
        <v>111</v>
      </c>
      <c r="D59" s="44"/>
      <c r="E59" s="44"/>
      <c r="F59" s="44"/>
      <c r="G59" s="44"/>
    </row>
    <row r="60" spans="1:7" x14ac:dyDescent="0.3">
      <c r="A60" s="40" t="s">
        <v>98</v>
      </c>
      <c r="B60" s="42" t="s">
        <v>110</v>
      </c>
      <c r="C60" s="43" t="s">
        <v>109</v>
      </c>
      <c r="E60" s="44"/>
      <c r="F60" s="44"/>
      <c r="G60" s="44"/>
    </row>
    <row r="61" spans="1:7" x14ac:dyDescent="0.3">
      <c r="A61" s="40" t="s">
        <v>98</v>
      </c>
      <c r="B61" s="45" t="s">
        <v>15</v>
      </c>
      <c r="C61" s="42" t="s">
        <v>108</v>
      </c>
      <c r="D61" s="44"/>
      <c r="E61" s="44"/>
      <c r="F61" s="44"/>
      <c r="G61" s="44"/>
    </row>
    <row r="62" spans="1:7" x14ac:dyDescent="0.3">
      <c r="A62" s="40" t="s">
        <v>98</v>
      </c>
      <c r="B62" s="42" t="s">
        <v>107</v>
      </c>
      <c r="C62" s="42" t="s">
        <v>106</v>
      </c>
    </row>
    <row r="63" spans="1:7" x14ac:dyDescent="0.3">
      <c r="A63" s="40" t="s">
        <v>98</v>
      </c>
      <c r="B63" s="42" t="s">
        <v>105</v>
      </c>
      <c r="C63" s="42" t="s">
        <v>104</v>
      </c>
    </row>
    <row r="64" spans="1:7" x14ac:dyDescent="0.3">
      <c r="A64" s="40" t="s">
        <v>98</v>
      </c>
      <c r="B64" s="42" t="s">
        <v>103</v>
      </c>
      <c r="C64" s="43" t="s">
        <v>199</v>
      </c>
    </row>
    <row r="65" spans="1:3" x14ac:dyDescent="0.3">
      <c r="A65" s="40" t="s">
        <v>98</v>
      </c>
      <c r="B65" s="42" t="s">
        <v>102</v>
      </c>
      <c r="C65" s="43" t="s">
        <v>101</v>
      </c>
    </row>
    <row r="66" spans="1:3" x14ac:dyDescent="0.3">
      <c r="A66" s="40" t="s">
        <v>98</v>
      </c>
      <c r="B66" s="42" t="s">
        <v>100</v>
      </c>
      <c r="C66" s="43" t="s">
        <v>99</v>
      </c>
    </row>
    <row r="67" spans="1:3" x14ac:dyDescent="0.3">
      <c r="A67" s="40" t="s">
        <v>98</v>
      </c>
      <c r="B67" s="42"/>
      <c r="C67" s="43"/>
    </row>
    <row r="68" spans="1:3" x14ac:dyDescent="0.3">
      <c r="A68" s="40"/>
      <c r="B68" s="42"/>
      <c r="C68" s="43"/>
    </row>
    <row r="69" spans="1:3" x14ac:dyDescent="0.3">
      <c r="A69" s="40" t="s">
        <v>89</v>
      </c>
      <c r="B69" s="42" t="s">
        <v>97</v>
      </c>
      <c r="C69" s="43" t="s">
        <v>96</v>
      </c>
    </row>
    <row r="70" spans="1:3" x14ac:dyDescent="0.3">
      <c r="A70" s="40" t="s">
        <v>89</v>
      </c>
      <c r="B70" s="42" t="s">
        <v>95</v>
      </c>
      <c r="C70" s="43" t="s">
        <v>94</v>
      </c>
    </row>
    <row r="71" spans="1:3" x14ac:dyDescent="0.3">
      <c r="A71" s="40" t="s">
        <v>89</v>
      </c>
      <c r="B71" s="42" t="s">
        <v>93</v>
      </c>
      <c r="C71" s="43" t="s">
        <v>92</v>
      </c>
    </row>
    <row r="72" spans="1:3" x14ac:dyDescent="0.3">
      <c r="A72" s="40" t="s">
        <v>89</v>
      </c>
      <c r="B72" s="42" t="s">
        <v>91</v>
      </c>
      <c r="C72" s="43" t="s">
        <v>90</v>
      </c>
    </row>
    <row r="73" spans="1:3" x14ac:dyDescent="0.3">
      <c r="A73" s="40" t="s">
        <v>89</v>
      </c>
      <c r="B73" s="42" t="s">
        <v>88</v>
      </c>
      <c r="C73" s="43" t="s">
        <v>87</v>
      </c>
    </row>
    <row r="74" spans="1:3" x14ac:dyDescent="0.3">
      <c r="A74" s="40" t="s">
        <v>89</v>
      </c>
      <c r="B74" s="42" t="s">
        <v>172</v>
      </c>
      <c r="C74" s="42" t="s">
        <v>173</v>
      </c>
    </row>
    <row r="75" spans="1:3" x14ac:dyDescent="0.3">
      <c r="A75" s="40"/>
      <c r="B75" s="42"/>
      <c r="C75" s="43"/>
    </row>
    <row r="76" spans="1:3" x14ac:dyDescent="0.3">
      <c r="A76" s="40" t="s">
        <v>11</v>
      </c>
      <c r="B76" s="39" t="s">
        <v>86</v>
      </c>
      <c r="C76" s="43" t="s">
        <v>85</v>
      </c>
    </row>
    <row r="77" spans="1:3" x14ac:dyDescent="0.3">
      <c r="A77" s="40" t="s">
        <v>11</v>
      </c>
      <c r="B77" s="39" t="s">
        <v>84</v>
      </c>
      <c r="C77" s="43" t="s">
        <v>83</v>
      </c>
    </row>
    <row r="78" spans="1:3" x14ac:dyDescent="0.3">
      <c r="A78" s="40" t="s">
        <v>11</v>
      </c>
      <c r="B78" s="39" t="s">
        <v>82</v>
      </c>
      <c r="C78" s="39" t="s">
        <v>81</v>
      </c>
    </row>
    <row r="79" spans="1:3" x14ac:dyDescent="0.3">
      <c r="A79" s="40" t="s">
        <v>11</v>
      </c>
      <c r="B79" s="39" t="s">
        <v>80</v>
      </c>
      <c r="C79" s="43" t="s">
        <v>79</v>
      </c>
    </row>
    <row r="80" spans="1:3" x14ac:dyDescent="0.3">
      <c r="A80" s="40" t="s">
        <v>11</v>
      </c>
      <c r="B80" s="39" t="s">
        <v>78</v>
      </c>
      <c r="C80" s="43" t="s">
        <v>77</v>
      </c>
    </row>
    <row r="81" spans="1:3" x14ac:dyDescent="0.3">
      <c r="A81" s="40"/>
      <c r="B81" s="42"/>
      <c r="C81" s="43"/>
    </row>
    <row r="82" spans="1:3" x14ac:dyDescent="0.3">
      <c r="A82" s="40" t="s">
        <v>12</v>
      </c>
      <c r="B82" s="39" t="s">
        <v>76</v>
      </c>
      <c r="C82" s="43" t="s">
        <v>75</v>
      </c>
    </row>
    <row r="83" spans="1:3" x14ac:dyDescent="0.3">
      <c r="A83" s="40" t="s">
        <v>12</v>
      </c>
      <c r="B83" s="39" t="s">
        <v>74</v>
      </c>
      <c r="C83" s="43" t="s">
        <v>73</v>
      </c>
    </row>
    <row r="84" spans="1:3" x14ac:dyDescent="0.3">
      <c r="A84" s="40" t="s">
        <v>12</v>
      </c>
      <c r="B84" s="39" t="s">
        <v>72</v>
      </c>
      <c r="C84" s="43" t="s">
        <v>71</v>
      </c>
    </row>
    <row r="85" spans="1:3" x14ac:dyDescent="0.3">
      <c r="A85" s="40" t="s">
        <v>12</v>
      </c>
      <c r="B85" s="39" t="s">
        <v>70</v>
      </c>
      <c r="C85" s="43" t="s">
        <v>69</v>
      </c>
    </row>
    <row r="86" spans="1:3" x14ac:dyDescent="0.3">
      <c r="A86" s="40" t="s">
        <v>12</v>
      </c>
      <c r="B86" s="39" t="s">
        <v>68</v>
      </c>
      <c r="C86" s="43" t="s">
        <v>67</v>
      </c>
    </row>
    <row r="87" spans="1:3" x14ac:dyDescent="0.3">
      <c r="A87" s="40" t="s">
        <v>12</v>
      </c>
      <c r="B87" s="39" t="s">
        <v>66</v>
      </c>
      <c r="C87" s="43" t="s">
        <v>65</v>
      </c>
    </row>
    <row r="88" spans="1:3" x14ac:dyDescent="0.3">
      <c r="A88" s="40" t="s">
        <v>12</v>
      </c>
      <c r="B88" s="39" t="s">
        <v>64</v>
      </c>
      <c r="C88" s="43" t="s">
        <v>63</v>
      </c>
    </row>
    <row r="89" spans="1:3" x14ac:dyDescent="0.3">
      <c r="A89" s="40" t="s">
        <v>12</v>
      </c>
      <c r="B89" s="39" t="s">
        <v>62</v>
      </c>
      <c r="C89" s="43" t="s">
        <v>61</v>
      </c>
    </row>
    <row r="90" spans="1:3" x14ac:dyDescent="0.3">
      <c r="A90" s="40" t="s">
        <v>12</v>
      </c>
      <c r="B90" s="39" t="s">
        <v>60</v>
      </c>
      <c r="C90" s="43" t="s">
        <v>59</v>
      </c>
    </row>
    <row r="91" spans="1:3" x14ac:dyDescent="0.3">
      <c r="A91" s="40" t="s">
        <v>12</v>
      </c>
      <c r="B91" s="39" t="s">
        <v>58</v>
      </c>
      <c r="C91" s="43" t="s">
        <v>57</v>
      </c>
    </row>
    <row r="92" spans="1:3" x14ac:dyDescent="0.3">
      <c r="A92" s="40" t="s">
        <v>12</v>
      </c>
      <c r="B92" s="39" t="s">
        <v>56</v>
      </c>
      <c r="C92" s="43" t="s">
        <v>55</v>
      </c>
    </row>
    <row r="93" spans="1:3" x14ac:dyDescent="0.3">
      <c r="A93" s="40" t="s">
        <v>12</v>
      </c>
      <c r="B93" s="39" t="s">
        <v>54</v>
      </c>
      <c r="C93" s="43" t="s">
        <v>53</v>
      </c>
    </row>
    <row r="94" spans="1:3" x14ac:dyDescent="0.3">
      <c r="A94" s="40" t="s">
        <v>12</v>
      </c>
      <c r="B94" s="39" t="s">
        <v>52</v>
      </c>
      <c r="C94" s="43" t="s">
        <v>51</v>
      </c>
    </row>
    <row r="95" spans="1:3" x14ac:dyDescent="0.3">
      <c r="A95" s="40" t="s">
        <v>12</v>
      </c>
      <c r="B95" s="39" t="s">
        <v>50</v>
      </c>
      <c r="C95" s="43" t="s">
        <v>49</v>
      </c>
    </row>
    <row r="96" spans="1:3" x14ac:dyDescent="0.3">
      <c r="A96" s="40" t="s">
        <v>12</v>
      </c>
      <c r="B96" s="39" t="s">
        <v>48</v>
      </c>
      <c r="C96" s="43" t="s">
        <v>47</v>
      </c>
    </row>
    <row r="97" spans="1:3" x14ac:dyDescent="0.3">
      <c r="A97" s="40" t="s">
        <v>12</v>
      </c>
      <c r="B97" s="39" t="s">
        <v>46</v>
      </c>
      <c r="C97" s="43" t="s">
        <v>45</v>
      </c>
    </row>
    <row r="98" spans="1:3" x14ac:dyDescent="0.3">
      <c r="A98" s="40"/>
      <c r="B98" s="42"/>
      <c r="C98" s="43"/>
    </row>
    <row r="99" spans="1:3" x14ac:dyDescent="0.3">
      <c r="A99" s="40" t="s">
        <v>20</v>
      </c>
      <c r="B99" s="39" t="s">
        <v>44</v>
      </c>
      <c r="C99" s="43" t="s">
        <v>43</v>
      </c>
    </row>
    <row r="100" spans="1:3" x14ac:dyDescent="0.3">
      <c r="A100" s="40" t="s">
        <v>20</v>
      </c>
      <c r="B100" s="39" t="s">
        <v>42</v>
      </c>
      <c r="C100" s="43" t="s">
        <v>41</v>
      </c>
    </row>
    <row r="101" spans="1:3" x14ac:dyDescent="0.3">
      <c r="A101" s="40" t="s">
        <v>20</v>
      </c>
      <c r="B101" s="39" t="s">
        <v>40</v>
      </c>
      <c r="C101" s="43" t="s">
        <v>39</v>
      </c>
    </row>
    <row r="102" spans="1:3" x14ac:dyDescent="0.3">
      <c r="A102" s="40" t="s">
        <v>20</v>
      </c>
      <c r="B102" s="39" t="s">
        <v>38</v>
      </c>
      <c r="C102" s="43" t="s">
        <v>37</v>
      </c>
    </row>
    <row r="103" spans="1:3" x14ac:dyDescent="0.3">
      <c r="A103" s="40" t="s">
        <v>20</v>
      </c>
      <c r="B103" s="39" t="s">
        <v>19</v>
      </c>
      <c r="C103" s="43" t="s">
        <v>36</v>
      </c>
    </row>
    <row r="104" spans="1:3" x14ac:dyDescent="0.3">
      <c r="A104" s="40" t="s">
        <v>20</v>
      </c>
      <c r="B104" s="39" t="s">
        <v>35</v>
      </c>
      <c r="C104" s="43" t="s">
        <v>34</v>
      </c>
    </row>
    <row r="105" spans="1:3" x14ac:dyDescent="0.3">
      <c r="A105" s="40" t="s">
        <v>20</v>
      </c>
      <c r="B105" s="39" t="s">
        <v>16</v>
      </c>
      <c r="C105" s="43" t="s">
        <v>33</v>
      </c>
    </row>
    <row r="106" spans="1:3" x14ac:dyDescent="0.3">
      <c r="A106" s="40" t="s">
        <v>20</v>
      </c>
      <c r="B106" s="39" t="s">
        <v>32</v>
      </c>
      <c r="C106" s="43" t="s">
        <v>31</v>
      </c>
    </row>
    <row r="107" spans="1:3" x14ac:dyDescent="0.3">
      <c r="A107" s="40" t="s">
        <v>20</v>
      </c>
      <c r="B107" s="39" t="s">
        <v>30</v>
      </c>
      <c r="C107" s="39" t="s">
        <v>29</v>
      </c>
    </row>
    <row r="108" spans="1:3" x14ac:dyDescent="0.3">
      <c r="A108" s="40" t="s">
        <v>20</v>
      </c>
      <c r="B108" s="39" t="s">
        <v>28</v>
      </c>
      <c r="C108" s="43" t="s">
        <v>27</v>
      </c>
    </row>
    <row r="109" spans="1:3" x14ac:dyDescent="0.3">
      <c r="A109" s="40" t="s">
        <v>20</v>
      </c>
      <c r="B109" s="39" t="s">
        <v>26</v>
      </c>
      <c r="C109" s="43" t="s">
        <v>25</v>
      </c>
    </row>
    <row r="110" spans="1:3" x14ac:dyDescent="0.3">
      <c r="A110" s="40" t="s">
        <v>20</v>
      </c>
      <c r="B110" s="39" t="s">
        <v>24</v>
      </c>
      <c r="C110" s="43" t="s">
        <v>23</v>
      </c>
    </row>
    <row r="111" spans="1:3" x14ac:dyDescent="0.3">
      <c r="A111" s="40" t="s">
        <v>20</v>
      </c>
      <c r="B111" s="39" t="s">
        <v>22</v>
      </c>
      <c r="C111" s="39" t="s">
        <v>21</v>
      </c>
    </row>
    <row r="112" spans="1:3" x14ac:dyDescent="0.3">
      <c r="A112" s="40" t="s">
        <v>20</v>
      </c>
      <c r="B112" s="39" t="s">
        <v>19</v>
      </c>
      <c r="C112" s="39" t="s">
        <v>202</v>
      </c>
    </row>
    <row r="113" spans="1:3" x14ac:dyDescent="0.3">
      <c r="A113" s="40" t="s">
        <v>20</v>
      </c>
      <c r="B113" s="113" t="s">
        <v>200</v>
      </c>
      <c r="C113" s="113" t="s">
        <v>201</v>
      </c>
    </row>
  </sheetData>
  <hyperlinks>
    <hyperlink ref="A24" r:id="rId1"/>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December</vt:lpstr>
      <vt:lpstr>Allergenen</vt:lpstr>
      <vt:lpstr>Blad1</vt:lpstr>
    </vt:vector>
  </TitlesOfParts>
  <Company>ICT Jessa Ziekenhuis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Evie Janssens</dc:creator>
  <cp:lastModifiedBy>Evie Janssens</cp:lastModifiedBy>
  <cp:lastPrinted>2020-10-05T13:48:18Z</cp:lastPrinted>
  <dcterms:created xsi:type="dcterms:W3CDTF">2020-09-11T12:30:07Z</dcterms:created>
  <dcterms:modified xsi:type="dcterms:W3CDTF">2020-10-30T11:12:40Z</dcterms:modified>
</cp:coreProperties>
</file>